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08eebcaa02c4d8d" /></Relationships>
</file>

<file path=xl/workbook.xml><?xml version="1.0" encoding="utf-8"?>
<x:workbook xmlns:x="http://schemas.openxmlformats.org/spreadsheetml/2006/main">
  <x:sheets>
    <x:sheet xmlns:r="http://schemas.openxmlformats.org/officeDocument/2006/relationships" name="01_Case Story" sheetId="1" r:id="Rdcf36d63c10b4770"/>
    <x:sheet xmlns:r="http://schemas.openxmlformats.org/officeDocument/2006/relationships" name="02_Template" sheetId="2" r:id="R0dcfa17ae1a9445c"/>
    <x:sheet xmlns:r="http://schemas.openxmlformats.org/officeDocument/2006/relationships" name="03_Applied Example" sheetId="3" r:id="R458518caf0c54324"/>
    <x:sheet xmlns:r="http://schemas.openxmlformats.org/officeDocument/2006/relationships" name="04_Executive Dashboard" sheetId="4" r:id="R185b73277dd347ce"/>
    <x:sheet xmlns:r="http://schemas.openxmlformats.org/officeDocument/2006/relationships" name="05_Methodology" sheetId="5" r:id="Rf183cc2b84834887"/>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0.0"/>
    <x:numFmt numFmtId="202" formatCode="dd-mmm-yyyy"/>
  </x:numFmts>
  <x:fonts count="14">
    <x:font>
      <x:sz val="11"/>
      <x:name val="Carlito"/>
    </x:font>
    <x:font>
      <x:b/>
      <x:sz val="10"/>
      <x:color rgb="FFFFFFFF"/>
      <x:name val="Carlito"/>
    </x:font>
    <x:font>
      <x:b/>
      <x:sz val="20"/>
      <x:color rgb="FF12263A"/>
      <x:name val="Carlito"/>
    </x:font>
    <x:font>
      <x:i/>
      <x:sz val="10"/>
      <x:color rgb="FF475569"/>
      <x:name val="Carlito"/>
    </x:font>
    <x:font>
      <x:b/>
      <x:sz val="11"/>
      <x:color rgb="FFFFFFFF"/>
      <x:name val="Carlito"/>
    </x:font>
    <x:font>
      <x:b/>
      <x:sz val="12"/>
      <x:color rgb="FF12263A"/>
      <x:name val="Carlito"/>
    </x:font>
    <x:font>
      <x:sz val="10"/>
      <x:color rgb="FF111827"/>
      <x:name val="Carlito"/>
    </x:font>
    <x:font>
      <x:b/>
      <x:sz val="9"/>
      <x:color rgb="FF12263A"/>
      <x:name val="Carlito"/>
    </x:font>
    <x:font>
      <x:sz val="9"/>
      <x:color rgb="FF111827"/>
      <x:name val="Carlito"/>
    </x:font>
    <x:font>
      <x:sz val="9"/>
      <x:color rgb="FFFFFFFF"/>
      <x:name val="Carlito"/>
    </x:font>
    <x:font>
      <x:b/>
      <x:sz val="9"/>
      <x:color rgb="FFFFFFFF"/>
      <x:name val="Carlito"/>
    </x:font>
    <x:font>
      <x:b/>
      <x:sz val="24"/>
      <x:color rgb="FF12263A"/>
      <x:name val="Carlito"/>
    </x:font>
    <x:font>
      <x:b/>
      <x:sz val="11"/>
      <x:color rgb="FF12263A"/>
      <x:name val="Carlito"/>
    </x:font>
    <x:font>
      <x:sz val="8"/>
      <x:color rgb="FF111827"/>
      <x:name val="Carlito"/>
    </x:font>
  </x:fonts>
  <x:fills count="14">
    <x:fill>
      <x:patternFill patternType="none"/>
    </x:fill>
    <x:fill>
      <x:patternFill patternType="gray125"/>
    </x:fill>
    <x:fill>
      <x:patternFill patternType="solid">
        <x:fgColor rgb="FF12263A"/>
      </x:patternFill>
    </x:fill>
    <x:fill>
      <x:patternFill patternType="solid">
        <x:fgColor rgb="FFFFFFFF"/>
      </x:patternFill>
    </x:fill>
    <x:fill>
      <x:patternFill patternType="solid">
        <x:fgColor rgb="FFE8F4F6"/>
      </x:patternFill>
    </x:fill>
    <x:fill>
      <x:patternFill patternType="solid">
        <x:fgColor rgb="FF0E7490"/>
      </x:patternFill>
    </x:fill>
    <x:fill>
      <x:patternFill patternType="solid">
        <x:fgColor rgb="FFF5F7FA"/>
      </x:patternFill>
    </x:fill>
    <x:fill>
      <x:patternFill patternType="solid">
        <x:fgColor rgb="FFC69C3C"/>
      </x:patternFill>
    </x:fill>
    <x:fill>
      <x:patternFill patternType="solid">
        <x:fgColor rgb="FFFAF4E6"/>
      </x:patternFill>
    </x:fill>
    <x:fill>
      <x:patternFill patternType="solid">
        <x:fgColor rgb="FFFFF9DB"/>
      </x:patternFill>
    </x:fill>
    <x:fill>
      <x:patternFill patternType="solid">
        <x:fgColor rgb="FFEDF2F7"/>
      </x:patternFill>
    </x:fill>
    <x:fill>
      <x:patternFill patternType="solid">
        <x:fgColor rgb="FF2E7D5B"/>
      </x:patternFill>
    </x:fill>
    <x:fill>
      <x:patternFill patternType="solid">
        <x:fgColor rgb="FF475569"/>
      </x:patternFill>
    </x:fill>
    <x:fill>
      <x:patternFill patternType="solid">
        <x:fgColor rgb="FFEAF4EF"/>
      </x:patternFill>
    </x:fill>
  </x:fills>
  <x:borders count="2">
    <x:border/>
    <x:border/>
  </x:borders>
  <x:cellStyleXfs count="1">
    <x:xf numFmtId="0" fontId="0" fillId="0" borderId="0"/>
  </x:cellStyleXfs>
  <x:cellXfs count="24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vertical="center"/>
    </x:xf>
    <x:xf numFmtId="0" fontId="4" fillId="2" borderId="0" xfId="0" applyNumberFormat="1" applyFont="1" applyFill="1" applyBorder="1"/>
    <x:xf numFmtId="0" fontId="4" fillId="2" borderId="0" xfId="0" applyNumberFormat="1" applyFont="1" applyFill="1" applyBorder="1" applyAlignment="1">
      <x:alignment vertical="center"/>
    </x:xf>
    <x:xf numFmtId="0" fontId="4" fillId="2" borderId="1" xfId="0" applyNumberFormat="1" applyFont="1" applyFill="1" applyBorder="1"/>
    <x:xf numFmtId="0" fontId="4" fillId="2" borderId="1" xfId="0" applyNumberFormat="1" applyFont="1" applyFill="1" applyBorder="1" applyAlignment="1">
      <x:alignment vertical="center"/>
    </x:xf>
    <x:xf numFmtId="0" fontId="0" fillId="5" borderId="0" xfId="0" applyNumberFormat="1" applyFont="1" applyFill="1" applyBorder="1"/>
    <x:xf numFmtId="0" fontId="1" fillId="5" borderId="0" xfId="0" applyNumberFormat="1" applyFont="1" applyFill="1" applyBorder="1"/>
    <x:xf numFmtId="0" fontId="1" fillId="5" borderId="0" xfId="0" applyNumberFormat="1" applyFont="1" applyFill="1" applyBorder="1" applyAlignment="1">
      <x:alignment horizontal="center"/>
    </x:xf>
    <x:xf numFmtId="0" fontId="1" fillId="5" borderId="0" xfId="0" applyNumberFormat="1" applyFont="1" applyFill="1" applyBorder="1" applyAlignment="1">
      <x:alignment horizontal="center" vertical="center"/>
    </x:xf>
    <x:xf numFmtId="0" fontId="0" fillId="5" borderId="1"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horizontal="center"/>
    </x:xf>
    <x:xf numFmtId="0" fontId="1" fillId="5" borderId="1" xfId="0" applyNumberFormat="1" applyFont="1" applyFill="1" applyBorder="1" applyAlignment="1">
      <x:alignment horizontal="center" vertic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horizontal="center" wrapText="1"/>
    </x:xf>
    <x:xf numFmtId="0" fontId="5" fillId="6" borderId="0" xfId="0" applyNumberFormat="1" applyFont="1" applyFill="1" applyBorder="1" applyAlignment="1">
      <x:alignment horizontal="center" vertical="center"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horizontal="center" wrapText="1"/>
    </x:xf>
    <x:xf numFmtId="0" fontId="5" fillId="6" borderId="1" xfId="0" applyNumberFormat="1" applyFont="1" applyFill="1" applyBorder="1" applyAlignment="1">
      <x:alignment horizontal="center" vertical="center" wrapText="1"/>
    </x:xf>
    <x:xf numFmtId="0" fontId="4" fillId="5" borderId="0" xfId="0" applyNumberFormat="1" applyFont="1" applyFill="1" applyBorder="1"/>
    <x:xf numFmtId="0" fontId="4" fillId="5" borderId="0" xfId="0" applyNumberFormat="1" applyFont="1" applyFill="1" applyBorder="1" applyAlignment="1">
      <x:alignment vertical="center"/>
    </x:xf>
    <x:xf numFmtId="0" fontId="4" fillId="5" borderId="1" xfId="0" applyNumberFormat="1" applyFont="1" applyFill="1" applyBorder="1"/>
    <x:xf numFmtId="0" fontId="4" fillId="5" borderId="1" xfId="0" applyNumberFormat="1" applyFont="1" applyFill="1" applyBorder="1" applyAlignment="1">
      <x:alignment vertical="center"/>
    </x:xf>
    <x:xf numFmtId="0" fontId="0" fillId="7" borderId="0" xfId="0" applyNumberFormat="1" applyFont="1" applyFill="1" applyBorder="1"/>
    <x:xf numFmtId="0" fontId="4" fillId="7" borderId="0" xfId="0" applyNumberFormat="1" applyFont="1" applyFill="1" applyBorder="1"/>
    <x:xf numFmtId="0" fontId="4" fillId="7" borderId="0" xfId="0" applyNumberFormat="1" applyFont="1" applyFill="1" applyBorder="1" applyAlignment="1">
      <x:alignment vertical="center"/>
    </x:xf>
    <x:xf numFmtId="0" fontId="0" fillId="7" borderId="1" xfId="0" applyNumberFormat="1" applyFont="1" applyFill="1" applyBorder="1"/>
    <x:xf numFmtId="0" fontId="4" fillId="7" borderId="1" xfId="0" applyNumberFormat="1" applyFont="1" applyFill="1" applyBorder="1"/>
    <x:xf numFmtId="0" fontId="4" fillId="7" borderId="1" xfId="0" applyNumberFormat="1" applyFont="1" applyFill="1" applyBorder="1" applyAlignment="1">
      <x:alignment vertical="center"/>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top" wrapText="1"/>
    </x:xf>
    <x:xf numFmtId="0" fontId="6" fillId="3" borderId="1" xfId="0" applyNumberFormat="1" applyFont="1" applyFill="1" applyBorder="1"/>
    <x:xf numFmtId="0" fontId="6" fillId="3" borderId="1" xfId="0" applyNumberFormat="1" applyFont="1" applyFill="1" applyBorder="1" applyAlignment="1">
      <x:alignment wrapText="1"/>
    </x:xf>
    <x:xf numFmtId="0" fontId="6" fillId="3" borderId="1" xfId="0" applyNumberFormat="1" applyFont="1" applyFill="1" applyBorder="1" applyAlignment="1">
      <x:alignment vertical="top" wrapText="1"/>
    </x:xf>
    <x:xf numFmtId="0" fontId="0" fillId="8" borderId="0" xfId="0" applyNumberFormat="1" applyFont="1" applyFill="1" applyBorder="1"/>
    <x:xf numFmtId="0" fontId="7" fillId="8" borderId="0" xfId="0" applyNumberFormat="1" applyFont="1" applyFill="1" applyBorder="1"/>
    <x:xf numFmtId="0" fontId="7" fillId="8" borderId="0" xfId="0" applyNumberFormat="1" applyFont="1" applyFill="1" applyBorder="1" applyAlignment="1">
      <x:alignment horizontal="center"/>
    </x:xf>
    <x:xf numFmtId="0" fontId="7" fillId="8" borderId="0" xfId="0" applyNumberFormat="1" applyFont="1" applyFill="1" applyBorder="1" applyAlignment="1">
      <x:alignment horizontal="center" vertical="center"/>
    </x:xf>
    <x:xf numFmtId="0" fontId="0" fillId="8" borderId="1" xfId="0" applyNumberFormat="1" applyFont="1" applyFill="1" applyBorder="1"/>
    <x:xf numFmtId="0" fontId="7" fillId="8" borderId="1" xfId="0" applyNumberFormat="1" applyFont="1" applyFill="1" applyBorder="1"/>
    <x:xf numFmtId="0" fontId="7" fillId="8" borderId="1" xfId="0" applyNumberFormat="1" applyFont="1" applyFill="1" applyBorder="1" applyAlignment="1">
      <x:alignment horizontal="center"/>
    </x:xf>
    <x:xf numFmtId="0" fontId="7" fillId="8" borderId="1" xfId="0" applyNumberFormat="1" applyFont="1" applyFill="1" applyBorder="1" applyAlignment="1">
      <x:alignment horizontal="center" vertical="center"/>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vertical="top" wrapText="1"/>
    </x:xf>
    <x:xf numFmtId="0" fontId="8" fillId="3" borderId="1" xfId="0" applyNumberFormat="1" applyFont="1" applyFill="1" applyBorder="1"/>
    <x:xf numFmtId="0" fontId="8" fillId="3" borderId="1" xfId="0" applyNumberFormat="1" applyFont="1" applyFill="1" applyBorder="1" applyAlignment="1">
      <x:alignment wrapText="1"/>
    </x:xf>
    <x:xf numFmtId="0" fontId="8" fillId="3" borderId="1" xfId="0" applyNumberFormat="1" applyFont="1" applyFill="1" applyBorder="1" applyAlignment="1">
      <x:alignment vertical="top" wrapText="1"/>
    </x:xf>
    <x:xf numFmtId="0" fontId="8" fillId="2" borderId="0" xfId="0" applyNumberFormat="1" applyFont="1" applyFill="1" applyBorder="1" applyAlignment="1">
      <x:alignment vertical="top" wrapText="1"/>
    </x:xf>
    <x:xf numFmtId="0" fontId="4" fillId="2" borderId="0" xfId="0" applyNumberFormat="1" applyFont="1" applyFill="1" applyBorder="1" applyAlignment="1">
      <x:alignment vertical="top" wrapText="1"/>
    </x:xf>
    <x:xf numFmtId="0" fontId="4" fillId="2" borderId="0" xfId="0" applyNumberFormat="1" applyFont="1" applyFill="1" applyBorder="1" applyAlignment="1">
      <x:alignment horizontal="center" vertical="top" wrapText="1"/>
    </x:xf>
    <x:xf numFmtId="0" fontId="4" fillId="2" borderId="0" xfId="0" applyNumberFormat="1" applyFont="1" applyFill="1" applyBorder="1" applyAlignment="1">
      <x:alignment horizontal="center" vertical="center" wrapText="1"/>
    </x:xf>
    <x:xf numFmtId="0" fontId="8" fillId="2" borderId="1" xfId="0" applyNumberFormat="1" applyFont="1" applyFill="1" applyBorder="1" applyAlignment="1">
      <x:alignment vertical="top" wrapText="1"/>
    </x:xf>
    <x:xf numFmtId="0" fontId="4" fillId="2" borderId="1" xfId="0" applyNumberFormat="1" applyFont="1" applyFill="1" applyBorder="1" applyAlignment="1">
      <x:alignment vertical="top" wrapText="1"/>
    </x:xf>
    <x:xf numFmtId="0" fontId="4" fillId="2" borderId="1" xfId="0" applyNumberFormat="1" applyFont="1" applyFill="1" applyBorder="1" applyAlignment="1">
      <x:alignment horizontal="center" vertical="top" wrapText="1"/>
    </x:xf>
    <x:xf numFmtId="0" fontId="4" fillId="2" borderId="1" xfId="0" applyNumberFormat="1" applyFont="1" applyFill="1" applyBorder="1" applyAlignment="1">
      <x:alignment horizontal="center" vertical="center" wrapText="1"/>
    </x:xf>
    <x:xf numFmtId="0" fontId="7" fillId="4" borderId="0" xfId="0" applyNumberFormat="1" applyFont="1" applyFill="1" applyBorder="1"/>
    <x:xf numFmtId="0" fontId="7" fillId="4" borderId="0" xfId="0" applyNumberFormat="1" applyFont="1" applyFill="1" applyBorder="1" applyAlignment="1">
      <x:alignment wrapText="1"/>
    </x:xf>
    <x:xf numFmtId="0" fontId="7" fillId="4" borderId="0" xfId="0" applyNumberFormat="1" applyFont="1" applyFill="1" applyBorder="1" applyAlignment="1">
      <x:alignment vertical="top" wrapText="1"/>
    </x:xf>
    <x:xf numFmtId="0" fontId="7" fillId="4" borderId="1" xfId="0" applyNumberFormat="1" applyFont="1" applyFill="1" applyBorder="1"/>
    <x:xf numFmtId="0" fontId="7" fillId="4" borderId="1" xfId="0" applyNumberFormat="1" applyFont="1" applyFill="1" applyBorder="1" applyAlignment="1">
      <x:alignment wrapText="1"/>
    </x:xf>
    <x:xf numFmtId="0" fontId="7" fillId="4" borderId="1" xfId="0" applyNumberFormat="1" applyFont="1" applyFill="1" applyBorder="1" applyAlignment="1">
      <x:alignment vertical="top" wrapText="1"/>
    </x:xf>
    <x:xf numFmtId="0" fontId="8" fillId="6" borderId="0" xfId="0" applyNumberFormat="1" applyFont="1" applyFill="1" applyBorder="1"/>
    <x:xf numFmtId="0" fontId="8" fillId="6" borderId="0" xfId="0" applyNumberFormat="1" applyFont="1" applyFill="1" applyBorder="1" applyAlignment="1">
      <x:alignment wrapText="1"/>
    </x:xf>
    <x:xf numFmtId="0" fontId="8" fillId="6" borderId="0" xfId="0" applyNumberFormat="1" applyFont="1" applyFill="1" applyBorder="1" applyAlignment="1">
      <x:alignment horizontal="center" wrapText="1"/>
    </x:xf>
    <x:xf numFmtId="0" fontId="8" fillId="6" borderId="0" xfId="0" applyNumberFormat="1" applyFont="1" applyFill="1" applyBorder="1" applyAlignment="1">
      <x:alignment horizontal="center" vertical="center" wrapText="1"/>
    </x:xf>
    <x:xf numFmtId="0" fontId="8" fillId="6" borderId="1" xfId="0" applyNumberFormat="1" applyFont="1" applyFill="1" applyBorder="1"/>
    <x:xf numFmtId="0" fontId="8" fillId="6" borderId="1" xfId="0" applyNumberFormat="1" applyFont="1" applyFill="1" applyBorder="1" applyAlignment="1">
      <x:alignment wrapText="1"/>
    </x:xf>
    <x:xf numFmtId="0" fontId="8" fillId="6" borderId="1" xfId="0" applyNumberFormat="1" applyFont="1" applyFill="1" applyBorder="1" applyAlignment="1">
      <x:alignment horizontal="center" wrapText="1"/>
    </x:xf>
    <x:xf numFmtId="0" fontId="8" fillId="6" borderId="1" xfId="0" applyNumberFormat="1" applyFont="1" applyFill="1" applyBorder="1" applyAlignment="1">
      <x:alignment horizontal="center" vertical="center" wrapText="1"/>
    </x:xf>
    <x:xf numFmtId="0" fontId="1" fillId="7" borderId="0" xfId="0" applyNumberFormat="1" applyFont="1" applyFill="1" applyBorder="1"/>
    <x:xf numFmtId="0" fontId="1" fillId="7" borderId="0" xfId="0" applyNumberFormat="1" applyFont="1" applyFill="1" applyBorder="1" applyAlignment="1">
      <x:alignment horizontal="center"/>
    </x:xf>
    <x:xf numFmtId="0" fontId="1" fillId="7" borderId="0" xfId="0" applyNumberFormat="1" applyFont="1" applyFill="1" applyBorder="1" applyAlignment="1">
      <x:alignment horizontal="center" vertical="center"/>
    </x:xf>
    <x:xf numFmtId="0" fontId="1" fillId="7" borderId="1" xfId="0" applyNumberFormat="1" applyFont="1" applyFill="1" applyBorder="1"/>
    <x:xf numFmtId="0" fontId="1" fillId="7" borderId="1" xfId="0" applyNumberFormat="1" applyFont="1" applyFill="1" applyBorder="1" applyAlignment="1">
      <x:alignment horizontal="center"/>
    </x:xf>
    <x:xf numFmtId="0" fontId="1" fillId="7" borderId="1" xfId="0" applyNumberFormat="1" applyFont="1" applyFill="1" applyBorder="1" applyAlignment="1">
      <x:alignment horizontal="center" vertical="center"/>
    </x:xf>
    <x:xf numFmtId="0" fontId="9" fillId="2" borderId="0" xfId="0" applyNumberFormat="1" applyFont="1" applyFill="1" applyBorder="1"/>
    <x:xf numFmtId="0" fontId="9" fillId="2" borderId="0" xfId="0" applyNumberFormat="1" applyFont="1" applyFill="1" applyBorder="1" applyAlignment="1">
      <x:alignment horizontal="center"/>
    </x:xf>
    <x:xf numFmtId="0" fontId="9" fillId="2" borderId="0" xfId="0" applyNumberFormat="1" applyFont="1" applyFill="1" applyBorder="1" applyAlignment="1">
      <x:alignment horizontal="center" vertical="center"/>
    </x:xf>
    <x:xf numFmtId="0" fontId="9" fillId="2" borderId="1" xfId="0" applyNumberFormat="1" applyFont="1" applyFill="1" applyBorder="1"/>
    <x:xf numFmtId="0" fontId="9" fillId="2" borderId="1" xfId="0" applyNumberFormat="1" applyFont="1" applyFill="1" applyBorder="1" applyAlignment="1">
      <x:alignment horizontal="center"/>
    </x:xf>
    <x:xf numFmtId="0" fontId="9" fillId="2" borderId="1" xfId="0" applyNumberFormat="1" applyFont="1" applyFill="1" applyBorder="1" applyAlignment="1">
      <x:alignment horizontal="center" vertical="center"/>
    </x:xf>
    <x:xf numFmtId="0" fontId="8" fillId="6" borderId="0" xfId="0" applyNumberFormat="1" applyFont="1" applyFill="1" applyBorder="1" applyAlignment="1">
      <x:alignment vertical="center" wrapText="1"/>
    </x:xf>
    <x:xf numFmtId="0" fontId="8" fillId="6" borderId="1" xfId="0" applyNumberFormat="1" applyFont="1" applyFill="1" applyBorder="1" applyAlignment="1">
      <x:alignment vertical="center" wrapText="1"/>
    </x:xf>
    <x:xf numFmtId="0" fontId="10" fillId="2" borderId="0" xfId="0" applyNumberFormat="1" applyFont="1" applyFill="1" applyBorder="1"/>
    <x:xf numFmtId="0" fontId="10" fillId="2" borderId="0" xfId="0" applyNumberFormat="1" applyFont="1" applyFill="1" applyBorder="1" applyAlignment="1">
      <x:alignment wrapText="1"/>
    </x:xf>
    <x:xf numFmtId="0" fontId="10" fillId="2" borderId="0" xfId="0" applyNumberFormat="1" applyFont="1" applyFill="1" applyBorder="1" applyAlignment="1">
      <x:alignment horizontal="center" wrapText="1"/>
    </x:xf>
    <x:xf numFmtId="0" fontId="10" fillId="2" borderId="0" xfId="0" applyNumberFormat="1" applyFont="1" applyFill="1" applyBorder="1" applyAlignment="1">
      <x:alignment horizontal="center" vertical="center" wrapText="1"/>
    </x:xf>
    <x:xf numFmtId="0" fontId="10" fillId="2" borderId="1" xfId="0" applyNumberFormat="1" applyFont="1" applyFill="1" applyBorder="1"/>
    <x:xf numFmtId="0" fontId="10" fillId="2" borderId="1" xfId="0" applyNumberFormat="1" applyFont="1" applyFill="1" applyBorder="1" applyAlignment="1">
      <x:alignment wrapText="1"/>
    </x:xf>
    <x:xf numFmtId="0" fontId="10" fillId="2" borderId="1" xfId="0" applyNumberFormat="1" applyFont="1" applyFill="1" applyBorder="1" applyAlignment="1">
      <x:alignment horizontal="center" wrapText="1"/>
    </x:xf>
    <x:xf numFmtId="0" fontId="10" fillId="2" borderId="1" xfId="0" applyNumberFormat="1" applyFont="1" applyFill="1" applyBorder="1" applyAlignment="1">
      <x:alignment horizontal="center"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8" fillId="0" borderId="1" xfId="0" applyNumberFormat="1" applyFont="1" applyFill="1" applyBorder="1"/>
    <x:xf numFmtId="0" fontId="8" fillId="0" borderId="1" xfId="0" applyNumberFormat="1" applyFont="1" applyFill="1" applyBorder="1" applyAlignment="1">
      <x:alignment wrapText="1"/>
    </x:xf>
    <x:xf numFmtId="0" fontId="8" fillId="0" borderId="1" xfId="0" applyNumberFormat="1" applyFont="1" applyFill="1" applyBorder="1" applyAlignment="1">
      <x:alignment vertical="top" wrapText="1"/>
    </x:xf>
    <x:xf numFmtId="0" fontId="8" fillId="9" borderId="0" xfId="0" applyNumberFormat="1" applyFont="1" applyFill="1" applyBorder="1" applyAlignment="1">
      <x:alignment vertical="top" wrapText="1"/>
    </x:xf>
    <x:xf numFmtId="0" fontId="8" fillId="9" borderId="1" xfId="0" applyNumberFormat="1" applyFont="1" applyFill="1" applyBorder="1" applyAlignment="1">
      <x:alignment vertical="top" wrapText="1"/>
    </x:xf>
    <x:xf numFmtId="0" fontId="8" fillId="10" borderId="0" xfId="0" applyNumberFormat="1" applyFont="1" applyFill="1" applyBorder="1" applyAlignment="1">
      <x:alignment vertical="top" wrapText="1"/>
    </x:xf>
    <x:xf numFmtId="0" fontId="8" fillId="10" borderId="1" xfId="0" applyNumberFormat="1" applyFont="1" applyFill="1" applyBorder="1" applyAlignment="1">
      <x:alignment vertical="top" wrapText="1"/>
    </x:xf>
    <x:xf numFmtId="200" fontId="8" fillId="9" borderId="0" xfId="0" applyNumberFormat="1" applyFont="1" applyFill="1" applyBorder="1" applyAlignment="1">
      <x:alignment vertical="top" wrapText="1"/>
    </x:xf>
    <x:xf numFmtId="200" fontId="8" fillId="9" borderId="1" xfId="0" applyNumberFormat="1" applyFont="1" applyFill="1" applyBorder="1" applyAlignment="1">
      <x:alignment vertical="top" wrapText="1"/>
    </x:xf>
    <x:xf numFmtId="201" fontId="8" fillId="10" borderId="0" xfId="0" applyNumberFormat="1" applyFont="1" applyFill="1" applyBorder="1" applyAlignment="1">
      <x:alignment vertical="top" wrapText="1"/>
    </x:xf>
    <x:xf numFmtId="201" fontId="8" fillId="10" borderId="1" xfId="0" applyNumberFormat="1" applyFont="1" applyFill="1" applyBorder="1" applyAlignment="1">
      <x:alignment vertical="top" wrapText="1"/>
    </x:xf>
    <x:xf numFmtId="202" fontId="8" fillId="9" borderId="0" xfId="0" applyNumberFormat="1" applyFont="1" applyFill="1" applyBorder="1" applyAlignment="1">
      <x:alignment vertical="top" wrapText="1"/>
    </x:xf>
    <x:xf numFmtId="202" fontId="8" fillId="9" borderId="1" xfId="0" applyNumberFormat="1" applyFont="1" applyFill="1" applyBorder="1" applyAlignment="1">
      <x:alignment vertical="top" wrapText="1"/>
    </x:xf>
    <x:xf numFmtId="200" fontId="8" fillId="6" borderId="0" xfId="0" applyNumberFormat="1" applyFont="1" applyFill="1" applyBorder="1" applyAlignment="1">
      <x:alignment wrapText="1"/>
    </x:xf>
    <x:xf numFmtId="200" fontId="8" fillId="6" borderId="1" xfId="0" applyNumberFormat="1" applyFont="1" applyFill="1" applyBorder="1" applyAlignment="1">
      <x:alignment wrapText="1"/>
    </x:xf>
    <x:xf numFmtId="201" fontId="8" fillId="6" borderId="0" xfId="0" applyNumberFormat="1" applyFont="1" applyFill="1" applyBorder="1" applyAlignment="1">
      <x:alignment wrapText="1"/>
    </x:xf>
    <x:xf numFmtId="201" fontId="8" fillId="6" borderId="1" xfId="0" applyNumberFormat="1" applyFont="1" applyFill="1" applyBorder="1" applyAlignment="1">
      <x:alignment wrapText="1"/>
    </x:xf>
    <x:xf numFmtId="200" fontId="8" fillId="10" borderId="0" xfId="0" applyNumberFormat="1" applyFont="1" applyFill="1" applyBorder="1" applyAlignment="1">
      <x:alignment wrapText="1"/>
    </x:xf>
    <x:xf numFmtId="201" fontId="8" fillId="10" borderId="0" xfId="0" applyNumberFormat="1" applyFont="1" applyFill="1" applyBorder="1" applyAlignment="1">
      <x:alignment wrapText="1"/>
    </x:xf>
    <x:xf numFmtId="0" fontId="8" fillId="10" borderId="0" xfId="0" applyNumberFormat="1" applyFont="1" applyFill="1" applyBorder="1" applyAlignment="1">
      <x:alignment wrapText="1"/>
    </x:xf>
    <x:xf numFmtId="200" fontId="8" fillId="10" borderId="1" xfId="0" applyNumberFormat="1" applyFont="1" applyFill="1" applyBorder="1" applyAlignment="1">
      <x:alignment wrapText="1"/>
    </x:xf>
    <x:xf numFmtId="201" fontId="8" fillId="10" borderId="1" xfId="0" applyNumberFormat="1" applyFont="1" applyFill="1" applyBorder="1" applyAlignment="1">
      <x:alignment wrapText="1"/>
    </x:xf>
    <x:xf numFmtId="0" fontId="8" fillId="10" borderId="1" xfId="0" applyNumberFormat="1" applyFont="1" applyFill="1" applyBorder="1" applyAlignment="1">
      <x:alignment wrapText="1"/>
    </x:xf>
    <x:xf numFmtId="0" fontId="8" fillId="8" borderId="0" xfId="0" applyNumberFormat="1" applyFont="1" applyFill="1" applyBorder="1" applyAlignment="1">
      <x:alignment vertical="center" wrapText="1"/>
    </x:xf>
    <x:xf numFmtId="0" fontId="7" fillId="8" borderId="0" xfId="0" applyNumberFormat="1" applyFont="1" applyFill="1" applyBorder="1" applyAlignment="1">
      <x:alignment vertical="center" wrapText="1"/>
    </x:xf>
    <x:xf numFmtId="0" fontId="8" fillId="8" borderId="1" xfId="0" applyNumberFormat="1" applyFont="1" applyFill="1" applyBorder="1" applyAlignment="1">
      <x:alignment vertical="center" wrapText="1"/>
    </x:xf>
    <x:xf numFmtId="0" fontId="7" fillId="8" borderId="1" xfId="0" applyNumberFormat="1" applyFont="1" applyFill="1" applyBorder="1" applyAlignment="1">
      <x:alignment vertical="center" wrapText="1"/>
    </x:xf>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11" fillId="6" borderId="0" xfId="0" applyNumberFormat="1" applyFont="1" applyFill="1" applyBorder="1"/>
    <x:xf numFmtId="201" fontId="11" fillId="6" borderId="0" xfId="0" applyNumberFormat="1" applyFont="1" applyFill="1" applyBorder="1"/>
    <x:xf numFmtId="201" fontId="11" fillId="6" borderId="0" xfId="0" applyNumberFormat="1" applyFont="1" applyFill="1" applyBorder="1" applyAlignment="1">
      <x:alignment horizontal="center"/>
    </x:xf>
    <x:xf numFmtId="201" fontId="11" fillId="6" borderId="0" xfId="0" applyNumberFormat="1" applyFont="1" applyFill="1" applyBorder="1" applyAlignment="1">
      <x:alignment horizontal="center" vertical="center"/>
    </x:xf>
    <x:xf numFmtId="0" fontId="11" fillId="6" borderId="1" xfId="0" applyNumberFormat="1" applyFont="1" applyFill="1" applyBorder="1"/>
    <x:xf numFmtId="201" fontId="11" fillId="6" borderId="1" xfId="0" applyNumberFormat="1" applyFont="1" applyFill="1" applyBorder="1"/>
    <x:xf numFmtId="201" fontId="11" fillId="6" borderId="1" xfId="0" applyNumberFormat="1" applyFont="1" applyFill="1" applyBorder="1" applyAlignment="1">
      <x:alignment horizontal="center"/>
    </x:xf>
    <x:xf numFmtId="201" fontId="11" fillId="6" borderId="1" xfId="0" applyNumberFormat="1" applyFont="1" applyFill="1" applyBorder="1" applyAlignment="1">
      <x:alignment horizontal="center" vertical="center"/>
    </x:xf>
    <x:xf numFmtId="0" fontId="0" fillId="11" borderId="0" xfId="0" applyNumberFormat="1" applyFont="1" applyFill="1" applyBorder="1"/>
    <x:xf numFmtId="0" fontId="1" fillId="11" borderId="0" xfId="0" applyNumberFormat="1" applyFont="1" applyFill="1" applyBorder="1"/>
    <x:xf numFmtId="0" fontId="1" fillId="11" borderId="0" xfId="0" applyNumberFormat="1" applyFont="1" applyFill="1" applyBorder="1" applyAlignment="1">
      <x:alignment horizontal="center"/>
    </x:xf>
    <x:xf numFmtId="0" fontId="1" fillId="11" borderId="0" xfId="0" applyNumberFormat="1" applyFont="1" applyFill="1" applyBorder="1" applyAlignment="1">
      <x:alignment horizontal="center" vertical="center"/>
    </x:xf>
    <x:xf numFmtId="0" fontId="0" fillId="11" borderId="1" xfId="0" applyNumberFormat="1" applyFont="1" applyFill="1" applyBorder="1"/>
    <x:xf numFmtId="0" fontId="1" fillId="11" borderId="1" xfId="0" applyNumberFormat="1" applyFont="1" applyFill="1" applyBorder="1"/>
    <x:xf numFmtId="0" fontId="1" fillId="11" borderId="1" xfId="0" applyNumberFormat="1" applyFont="1" applyFill="1" applyBorder="1" applyAlignment="1">
      <x:alignment horizontal="center"/>
    </x:xf>
    <x:xf numFmtId="0" fontId="1" fillId="11" borderId="1" xfId="0" applyNumberFormat="1" applyFont="1" applyFill="1" applyBorder="1" applyAlignment="1">
      <x:alignment horizontal="center" vertical="center"/>
    </x:xf>
    <x:xf numFmtId="0" fontId="0" fillId="12" borderId="0" xfId="0" applyNumberFormat="1" applyFont="1" applyFill="1" applyBorder="1"/>
    <x:xf numFmtId="0" fontId="1" fillId="12" borderId="0" xfId="0" applyNumberFormat="1" applyFont="1" applyFill="1" applyBorder="1"/>
    <x:xf numFmtId="0" fontId="1" fillId="12" borderId="0" xfId="0" applyNumberFormat="1" applyFont="1" applyFill="1" applyBorder="1" applyAlignment="1">
      <x:alignment horizontal="center"/>
    </x:xf>
    <x:xf numFmtId="0" fontId="1" fillId="12" borderId="0" xfId="0" applyNumberFormat="1" applyFont="1" applyFill="1" applyBorder="1" applyAlignment="1">
      <x:alignment horizontal="center" vertical="center"/>
    </x:xf>
    <x:xf numFmtId="0" fontId="0" fillId="12" borderId="1" xfId="0" applyNumberFormat="1" applyFont="1" applyFill="1" applyBorder="1"/>
    <x:xf numFmtId="0" fontId="1" fillId="12" borderId="1" xfId="0" applyNumberFormat="1" applyFont="1" applyFill="1" applyBorder="1"/>
    <x:xf numFmtId="0" fontId="1" fillId="12" borderId="1" xfId="0" applyNumberFormat="1" applyFont="1" applyFill="1" applyBorder="1" applyAlignment="1">
      <x:alignment horizontal="center"/>
    </x:xf>
    <x:xf numFmtId="0" fontId="1" fillId="12" borderId="1" xfId="0" applyNumberFormat="1" applyFont="1" applyFill="1" applyBorder="1" applyAlignment="1">
      <x:alignment horizontal="center" vertical="center"/>
    </x:xf>
    <x:xf numFmtId="0" fontId="7" fillId="6" borderId="0" xfId="0" applyNumberFormat="1" applyFont="1" applyFill="1" applyBorder="1"/>
    <x:xf numFmtId="0" fontId="7" fillId="6" borderId="0" xfId="0" applyNumberFormat="1" applyFont="1" applyFill="1" applyBorder="1" applyAlignment="1">
      <x:alignment horizontal="center"/>
    </x:xf>
    <x:xf numFmtId="0" fontId="7" fillId="6" borderId="0" xfId="0" applyNumberFormat="1" applyFont="1" applyFill="1" applyBorder="1" applyAlignment="1">
      <x:alignment horizontal="center" vertical="center"/>
    </x:xf>
    <x:xf numFmtId="0" fontId="7" fillId="6" borderId="1" xfId="0" applyNumberFormat="1" applyFont="1" applyFill="1" applyBorder="1"/>
    <x:xf numFmtId="0" fontId="7" fillId="6" borderId="1" xfId="0" applyNumberFormat="1" applyFont="1" applyFill="1" applyBorder="1" applyAlignment="1">
      <x:alignment horizontal="center"/>
    </x:xf>
    <x:xf numFmtId="0" fontId="7" fillId="6" borderId="1" xfId="0" applyNumberFormat="1" applyFont="1" applyFill="1" applyBorder="1" applyAlignment="1">
      <x:alignment horizontal="center" vertical="center"/>
    </x:xf>
    <x:xf numFmtId="0" fontId="0" fillId="10" borderId="0" xfId="0" applyNumberFormat="1" applyFont="1" applyFill="1" applyBorder="1"/>
    <x:xf numFmtId="0" fontId="12" fillId="10" borderId="0" xfId="0" applyNumberFormat="1" applyFont="1" applyFill="1" applyBorder="1"/>
    <x:xf numFmtId="0" fontId="12" fillId="10" borderId="0" xfId="0" applyNumberFormat="1" applyFont="1" applyFill="1" applyBorder="1" applyAlignment="1">
      <x:alignment horizontal="center"/>
    </x:xf>
    <x:xf numFmtId="0" fontId="12" fillId="10" borderId="0" xfId="0" applyNumberFormat="1" applyFont="1" applyFill="1" applyBorder="1" applyAlignment="1">
      <x:alignment horizontal="center" vertical="center"/>
    </x:xf>
    <x:xf numFmtId="0" fontId="0" fillId="10" borderId="1" xfId="0" applyNumberFormat="1" applyFont="1" applyFill="1" applyBorder="1"/>
    <x:xf numFmtId="0" fontId="12" fillId="10" borderId="1" xfId="0" applyNumberFormat="1" applyFont="1" applyFill="1" applyBorder="1"/>
    <x:xf numFmtId="0" fontId="12" fillId="10" borderId="1" xfId="0" applyNumberFormat="1" applyFont="1" applyFill="1" applyBorder="1" applyAlignment="1">
      <x:alignment horizontal="center"/>
    </x:xf>
    <x:xf numFmtId="0" fontId="12" fillId="10" borderId="1" xfId="0" applyNumberFormat="1" applyFont="1" applyFill="1" applyBorder="1" applyAlignment="1">
      <x:alignment horizontal="center" vertical="center"/>
    </x:xf>
    <x:xf numFmtId="0" fontId="8" fillId="6" borderId="0" xfId="0" applyNumberFormat="1" applyFont="1" applyFill="1" applyBorder="1" applyAlignment="1">
      <x:alignment vertical="top" wrapText="1"/>
    </x:xf>
    <x:xf numFmtId="0" fontId="8" fillId="6" borderId="1" xfId="0" applyNumberFormat="1" applyFont="1" applyFill="1" applyBorder="1" applyAlignment="1">
      <x:alignment vertical="top" wrapText="1"/>
    </x:xf>
    <x:xf numFmtId="200" fontId="8" fillId="3" borderId="0" xfId="0" applyNumberFormat="1" applyFont="1" applyFill="1" applyBorder="1" applyAlignment="1">
      <x:alignment vertical="top" wrapText="1"/>
    </x:xf>
    <x:xf numFmtId="200" fontId="8" fillId="3" borderId="1" xfId="0" applyNumberFormat="1" applyFont="1" applyFill="1" applyBorder="1" applyAlignment="1">
      <x:alignment vertical="top" wrapText="1"/>
    </x:xf>
    <x:xf numFmtId="201" fontId="8" fillId="3" borderId="0" xfId="0" applyNumberFormat="1" applyFont="1" applyFill="1" applyBorder="1" applyAlignment="1">
      <x:alignment vertical="top" wrapText="1"/>
    </x:xf>
    <x:xf numFmtId="201" fontId="8" fillId="3" borderId="1" xfId="0" applyNumberFormat="1" applyFont="1" applyFill="1" applyBorder="1" applyAlignment="1">
      <x:alignment vertical="top" wrapText="1"/>
    </x:xf>
    <x:xf numFmtId="202" fontId="8" fillId="6" borderId="0" xfId="0" applyNumberFormat="1" applyFont="1" applyFill="1" applyBorder="1" applyAlignment="1">
      <x:alignment vertical="top" wrapText="1"/>
    </x:xf>
    <x:xf numFmtId="202" fontId="8" fillId="6" borderId="1" xfId="0" applyNumberFormat="1" applyFont="1" applyFill="1" applyBorder="1" applyAlignment="1">
      <x:alignment vertical="top" wrapText="1"/>
    </x:xf>
    <x:xf numFmtId="0" fontId="8" fillId="4" borderId="0" xfId="0" applyNumberFormat="1" applyFont="1" applyFill="1" applyBorder="1" applyAlignment="1">
      <x:alignment vertical="top" wrapText="1"/>
    </x:xf>
    <x:xf numFmtId="0" fontId="8" fillId="4" borderId="1" xfId="0" applyNumberFormat="1" applyFont="1" applyFill="1" applyBorder="1" applyAlignment="1">
      <x:alignment vertical="top" wrapText="1"/>
    </x:xf>
    <x:xf numFmtId="0" fontId="8" fillId="13" borderId="0" xfId="0" applyNumberFormat="1" applyFont="1" applyFill="1" applyBorder="1" applyAlignment="1">
      <x:alignment vertical="top" wrapText="1"/>
    </x:xf>
    <x:xf numFmtId="0" fontId="8" fillId="13" borderId="1" xfId="0" applyNumberFormat="1" applyFont="1" applyFill="1" applyBorder="1" applyAlignment="1">
      <x:alignment vertical="top" wrapText="1"/>
    </x:xf>
    <x:xf numFmtId="0" fontId="8" fillId="8" borderId="0" xfId="0" applyNumberFormat="1" applyFont="1" applyFill="1" applyBorder="1" applyAlignment="1">
      <x:alignment vertical="top" wrapText="1"/>
    </x:xf>
    <x:xf numFmtId="0" fontId="8" fillId="8" borderId="1" xfId="0" applyNumberFormat="1" applyFont="1" applyFill="1" applyBorder="1" applyAlignment="1">
      <x:alignment vertical="top" wrapText="1"/>
    </x:xf>
    <x:xf numFmtId="0" fontId="8" fillId="7" borderId="0" xfId="0" applyNumberFormat="1" applyFont="1" applyFill="1" applyBorder="1" applyAlignment="1">
      <x:alignment vertical="top" wrapText="1"/>
    </x:xf>
    <x:xf numFmtId="0" fontId="4" fillId="7" borderId="0" xfId="0" applyNumberFormat="1" applyFont="1" applyFill="1" applyBorder="1" applyAlignment="1">
      <x:alignment vertical="top" wrapText="1"/>
    </x:xf>
    <x:xf numFmtId="0" fontId="4" fillId="7" borderId="0" xfId="0" applyNumberFormat="1" applyFont="1" applyFill="1" applyBorder="1" applyAlignment="1">
      <x:alignment horizontal="center" vertical="top" wrapText="1"/>
    </x:xf>
    <x:xf numFmtId="0" fontId="4" fillId="7" borderId="0" xfId="0" applyNumberFormat="1" applyFont="1" applyFill="1" applyBorder="1" applyAlignment="1">
      <x:alignment horizontal="center" vertical="center" wrapText="1"/>
    </x:xf>
    <x:xf numFmtId="0" fontId="8" fillId="7" borderId="1" xfId="0" applyNumberFormat="1" applyFont="1" applyFill="1" applyBorder="1" applyAlignment="1">
      <x:alignment vertical="top" wrapText="1"/>
    </x:xf>
    <x:xf numFmtId="0" fontId="4" fillId="7" borderId="1" xfId="0" applyNumberFormat="1" applyFont="1" applyFill="1" applyBorder="1" applyAlignment="1">
      <x:alignment vertical="top" wrapText="1"/>
    </x:xf>
    <x:xf numFmtId="0" fontId="4" fillId="7" borderId="1" xfId="0" applyNumberFormat="1" applyFont="1" applyFill="1" applyBorder="1" applyAlignment="1">
      <x:alignment horizontal="center" vertical="top" wrapText="1"/>
    </x:xf>
    <x:xf numFmtId="0" fontId="4" fillId="7" borderId="1" xfId="0" applyNumberFormat="1" applyFont="1" applyFill="1" applyBorder="1" applyAlignment="1">
      <x:alignment horizontal="center" vertical="center" wrapText="1"/>
    </x:xf>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vertical="center" wrapText="1"/>
    </x:xf>
    <x:xf numFmtId="0" fontId="6" fillId="4" borderId="1" xfId="0" applyNumberFormat="1" applyFont="1" applyFill="1" applyBorder="1"/>
    <x:xf numFmtId="0" fontId="6" fillId="4" borderId="1" xfId="0" applyNumberFormat="1" applyFont="1" applyFill="1" applyBorder="1" applyAlignment="1">
      <x:alignment wrapText="1"/>
    </x:xf>
    <x:xf numFmtId="0" fontId="6" fillId="4" borderId="1" xfId="0" applyNumberFormat="1" applyFont="1" applyFill="1" applyBorder="1" applyAlignment="1">
      <x:alignment vertical="center" wrapText="1"/>
    </x:xf>
    <x:xf numFmtId="201" fontId="8" fillId="6" borderId="0" xfId="0" applyNumberFormat="1" applyFont="1" applyFill="1" applyBorder="1"/>
    <x:xf numFmtId="201" fontId="8" fillId="6" borderId="1" xfId="0" applyNumberFormat="1" applyFont="1" applyFill="1" applyBorder="1"/>
    <x:xf numFmtId="0" fontId="13" fillId="3" borderId="0" xfId="0" applyNumberFormat="1" applyFont="1" applyFill="1" applyBorder="1"/>
    <x:xf numFmtId="0" fontId="13" fillId="3" borderId="0" xfId="0" applyNumberFormat="1" applyFont="1" applyFill="1" applyBorder="1" applyAlignment="1">
      <x:alignment wrapText="1"/>
    </x:xf>
    <x:xf numFmtId="0" fontId="13" fillId="3" borderId="0" xfId="0" applyNumberFormat="1" applyFont="1" applyFill="1" applyBorder="1" applyAlignment="1">
      <x:alignment vertical="center" wrapText="1"/>
    </x:xf>
    <x:xf numFmtId="0" fontId="13" fillId="3" borderId="1" xfId="0" applyNumberFormat="1" applyFont="1" applyFill="1" applyBorder="1"/>
    <x:xf numFmtId="0" fontId="13" fillId="3" borderId="1" xfId="0" applyNumberFormat="1" applyFont="1" applyFill="1" applyBorder="1" applyAlignment="1">
      <x:alignment wrapText="1"/>
    </x:xf>
    <x:xf numFmtId="0" fontId="13" fillId="3" borderId="1" xfId="0" applyNumberFormat="1" applyFont="1" applyFill="1" applyBorder="1" applyAlignment="1">
      <x:alignment vertical="center" wrapText="1"/>
    </x:xf>
    <x:xf numFmtId="201" fontId="13" fillId="3" borderId="0" xfId="0" applyNumberFormat="1" applyFont="1" applyFill="1" applyBorder="1" applyAlignment="1">
      <x:alignment vertical="center" wrapText="1"/>
    </x:xf>
    <x:xf numFmtId="201" fontId="13" fillId="3" borderId="1" xfId="0" applyNumberFormat="1" applyFont="1" applyFill="1" applyBorder="1" applyAlignment="1">
      <x:alignment vertical="center" wrapText="1"/>
    </x:xf>
    <x:xf numFmtId="0" fontId="13" fillId="6" borderId="0" xfId="0" applyNumberFormat="1" applyFont="1" applyFill="1" applyBorder="1"/>
    <x:xf numFmtId="0" fontId="13" fillId="6" borderId="0" xfId="0" applyNumberFormat="1" applyFont="1" applyFill="1" applyBorder="1" applyAlignment="1">
      <x:alignment wrapText="1"/>
    </x:xf>
    <x:xf numFmtId="0" fontId="13" fillId="6" borderId="0" xfId="0" applyNumberFormat="1" applyFont="1" applyFill="1" applyBorder="1" applyAlignment="1">
      <x:alignment vertical="center" wrapText="1"/>
    </x:xf>
    <x:xf numFmtId="0" fontId="13" fillId="6" borderId="1" xfId="0" applyNumberFormat="1" applyFont="1" applyFill="1" applyBorder="1"/>
    <x:xf numFmtId="0" fontId="13" fillId="6" borderId="1" xfId="0" applyNumberFormat="1" applyFont="1" applyFill="1" applyBorder="1" applyAlignment="1">
      <x:alignment wrapText="1"/>
    </x:xf>
    <x:xf numFmtId="0" fontId="13" fillId="6" borderId="1" xfId="0" applyNumberFormat="1" applyFont="1" applyFill="1" applyBorder="1" applyAlignment="1">
      <x:alignment vertical="center" wrapText="1"/>
    </x:xf>
    <x:xf numFmtId="202" fontId="13" fillId="6" borderId="0" xfId="0" applyNumberFormat="1" applyFont="1" applyFill="1" applyBorder="1" applyAlignment="1">
      <x:alignment vertical="center" wrapText="1"/>
    </x:xf>
    <x:xf numFmtId="202" fontId="13" fillId="6" borderId="1" xfId="0" applyNumberFormat="1" applyFont="1" applyFill="1" applyBorder="1" applyAlignment="1">
      <x:alignment vertical="center" wrapText="1"/>
    </x:xf>
    <x:xf numFmtId="0" fontId="6" fillId="8" borderId="0" xfId="0" applyNumberFormat="1" applyFont="1" applyFill="1" applyBorder="1"/>
    <x:xf numFmtId="0" fontId="6" fillId="8" borderId="0" xfId="0" applyNumberFormat="1" applyFont="1" applyFill="1" applyBorder="1" applyAlignment="1">
      <x:alignment wrapText="1"/>
    </x:xf>
    <x:xf numFmtId="0" fontId="6" fillId="8" borderId="0" xfId="0" applyNumberFormat="1" applyFont="1" applyFill="1" applyBorder="1" applyAlignment="1">
      <x:alignment vertical="center" wrapText="1"/>
    </x:xf>
    <x:xf numFmtId="0" fontId="6" fillId="8" borderId="1" xfId="0" applyNumberFormat="1" applyFont="1" applyFill="1" applyBorder="1"/>
    <x:xf numFmtId="0" fontId="6" fillId="8" borderId="1" xfId="0" applyNumberFormat="1" applyFont="1" applyFill="1" applyBorder="1" applyAlignment="1">
      <x:alignment wrapText="1"/>
    </x:xf>
    <x:xf numFmtId="0" fontId="6" fillId="8" borderId="1" xfId="0" applyNumberFormat="1" applyFont="1" applyFill="1" applyBorder="1" applyAlignment="1">
      <x:alignment vertical="center" wrapText="1"/>
    </x:xf>
  </x:cellXfs>
  <x:cellStyles count="1">
    <x:cellStyle name="Normal" xfId="0"/>
  </x:cellStyles>
  <x:dxfs count="6">
    <x:dxf>
      <x:font>
        <x:b/>
        <x:color rgb="FF2E7D5B"/>
      </x:font>
      <x:fill>
        <x:patternFill patternType="solid">
          <x:bgColor rgb="FFEAF4EF"/>
        </x:patternFill>
      </x:fill>
    </x:dxf>
    <x:dxf>
      <x:font>
        <x:b/>
        <x:color rgb="FF9A6700"/>
      </x:font>
      <x:fill>
        <x:patternFill patternType="solid">
          <x:bgColor rgb="FFFFF4D6"/>
        </x:patternFill>
      </x:fill>
    </x:dxf>
    <x:dxf>
      <x:font>
        <x:b/>
        <x:color rgb="FFB42318"/>
      </x:font>
      <x:fill>
        <x:patternFill patternType="solid">
          <x:bgColor rgb="FFFDECEC"/>
        </x:patternFill>
      </x:fill>
    </x:dxf>
    <x:dxf>
      <x:font>
        <x:b/>
        <x:color rgb="FF2E7D5B"/>
      </x:font>
      <x:fill>
        <x:patternFill patternType="solid">
          <x:bgColor rgb="FFEAF4EF"/>
        </x:patternFill>
      </x:fill>
    </x:dxf>
    <x:dxf>
      <x:font>
        <x:b/>
        <x:color rgb="FF9A6700"/>
      </x:font>
      <x:fill>
        <x:patternFill patternType="solid">
          <x:bgColor rgb="FFFFF4D6"/>
        </x:patternFill>
      </x:fill>
    </x:dxf>
    <x:dxf>
      <x:font>
        <x:b/>
        <x:color rgb="FFB42318"/>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086b40a97a74313" /><Relationship Type="http://schemas.openxmlformats.org/officeDocument/2006/relationships/theme" Target="/xl/theme/theme1.xml" Id="Rc0b340aa221f4809" /><Relationship Type="http://schemas.openxmlformats.org/officeDocument/2006/relationships/sharedStrings" Target="/xl/sharedStrings.xml" Id="R6ecc3b2d641440cc" /><Relationship Type="http://schemas.openxmlformats.org/officeDocument/2006/relationships/worksheet" Target="/xl/worksheets/sheet1.xml" Id="Rdcf36d63c10b4770" /><Relationship Type="http://schemas.openxmlformats.org/officeDocument/2006/relationships/worksheet" Target="/xl/worksheets/sheet2.xml" Id="R0dcfa17ae1a9445c" /><Relationship Type="http://schemas.openxmlformats.org/officeDocument/2006/relationships/worksheet" Target="/xl/worksheets/sheet3.xml" Id="R458518caf0c54324" /><Relationship Type="http://schemas.openxmlformats.org/officeDocument/2006/relationships/worksheet" Target="/xl/worksheets/sheet4.xml" Id="R185b73277dd347ce" /><Relationship Type="http://schemas.openxmlformats.org/officeDocument/2006/relationships/worksheet" Target="/xl/worksheets/sheet5.xml" Id="Rf183cc2b84834887" /></Relationships>
</file>

<file path=xl/drawings/_rels/drawing1.xml.rels>&#65279;<?xml version="1.0" encoding="utf-8"?><Relationships xmlns="http://schemas.openxmlformats.org/package/2006/relationships"><Relationship Type="http://schemas.openxmlformats.org/officeDocument/2006/relationships/chart" Target="/xl/drawings/charts/chart1.xml" Id="Rda4b0f0785bd4e6b" /><Relationship Type="http://schemas.openxmlformats.org/officeDocument/2006/relationships/chart" Target="/xl/drawings/charts/chart2.xml" Id="R96bafcabc5e643c8" /><Relationship Type="http://schemas.openxmlformats.org/officeDocument/2006/relationships/chart" Target="/xl/drawings/charts/chart3.xml" Id="R4deee6b42b624b4a" /><Relationship Type="http://schemas.openxmlformats.org/officeDocument/2006/relationships/chart" Target="/xl/drawings/charts/chart4.xml" Id="Rc3f380896e4c4bbb"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Weighted ESG and Pillar Scores</a:t>
            </a:r>
          </a:p>
        </c:rich>
      </c:tx>
      <c:overlay val="0"/>
    </c:title>
    <c:autoTitleDeleted val="0"/>
    <c:plotArea>
      <c:layout/>
      <c:barChart>
        <c:barDir val="col"/>
        <c:grouping val="clustered"/>
        <c:varyColors val="0"/>
        <c:ser>
          <c:idx val="0"/>
          <c:order val="0"/>
          <c:tx>
            <c:v>Score</c:v>
          </c:tx>
          <c:cat>
            <c:strRef>
              <c:f>'04_Executive Dashboard'!$A$16:$A$19</c:f>
              <c:strCache>
                <c:ptCount val="0"/>
              </c:strCache>
            </c:strRef>
          </c:cat>
          <c:val>
            <c:numRef>
              <c:f>'04_Executive Dashboard'!$B$16:$B$19</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KPI Target Attainment Scores</a:t>
            </a:r>
          </a:p>
        </c:rich>
      </c:tx>
      <c:overlay val="0"/>
    </c:title>
    <c:autoTitleDeleted val="0"/>
    <c:plotArea>
      <c:layout/>
      <c:barChart>
        <c:barDir val="bar"/>
        <c:grouping val="clustered"/>
        <c:varyColors val="0"/>
        <c:ser>
          <c:idx val="0"/>
          <c:order val="0"/>
          <c:tx>
            <c:v>Score</c:v>
          </c:tx>
          <c:cat>
            <c:strRef>
              <c:f>'04_Executive Dashboard'!$D$16:$D$35</c:f>
              <c:strCache>
                <c:ptCount val="0"/>
              </c:strCache>
            </c:strRef>
          </c:cat>
          <c:val>
            <c:numRef>
              <c:f>'04_Executive Dashboard'!$E$16:$E$35</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Operational Risk Trend (2018 = 100)</a:t>
            </a:r>
          </a:p>
        </c:rich>
      </c:tx>
      <c:overlay val="0"/>
    </c:title>
    <c:autoTitleDeleted val="0"/>
    <c:plotArea>
      <c:layout/>
      <c:lineChart>
        <c:grouping val="standard"/>
        <c:ser>
          <c:idx val="0"/>
          <c:order val="0"/>
          <c:tx>
            <c:v>GHG Intensity Index</c:v>
          </c:tx>
          <c:cat>
            <c:strRef>
              <c:f>'04_Executive Dashboard'!$A$38:$A$40</c:f>
              <c:strCache>
                <c:ptCount val="0"/>
              </c:strCache>
            </c:strRef>
          </c:cat>
          <c:val>
            <c:numRef>
              <c:f>'04_Executive Dashboard'!$B$38:$B$40</c:f>
              <c:numCache>
                <c:formatCode>0.0</c:formatCode>
                <c:ptCount val="0"/>
              </c:numCache>
            </c:numRef>
          </c:val>
          <c:smooth val="0"/>
        </c:ser>
        <c:ser>
          <c:idx val="1"/>
          <c:order val="1"/>
          <c:tx>
            <c:v>Water Intensity Index</c:v>
          </c:tx>
          <c:cat>
            <c:strRef>
              <c:f>'04_Executive Dashboard'!$A$38:$A$40</c:f>
              <c:strCache>
                <c:ptCount val="0"/>
              </c:strCache>
            </c:strRef>
          </c:cat>
          <c:val>
            <c:numRef>
              <c:f>'04_Executive Dashboard'!$C$38:$C$40</c:f>
              <c:numCache>
                <c:formatCode>0.0</c:formatCode>
                <c:ptCount val="0"/>
              </c:numCache>
            </c:numRef>
          </c:val>
          <c:smooth val="0"/>
        </c:ser>
        <c:ser>
          <c:idx val="2"/>
          <c:order val="2"/>
          <c:tx>
            <c:v>TRIR Index</c:v>
          </c:tx>
          <c:cat>
            <c:strRef>
              <c:f>'04_Executive Dashboard'!$A$38:$A$40</c:f>
              <c:strCache>
                <c:ptCount val="0"/>
              </c:strCache>
            </c:strRef>
          </c:cat>
          <c:val>
            <c:numRef>
              <c:f>'04_Executive Dashboard'!$D$38:$D$40</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RAG Distribution</a:t>
            </a:r>
          </a:p>
        </c:rich>
      </c:tx>
      <c:overlay val="0"/>
    </c:title>
    <c:autoTitleDeleted val="0"/>
    <c:plotArea>
      <c:layout/>
      <c:barChart>
        <c:barDir val="col"/>
        <c:grouping val="clustered"/>
        <c:varyColors val="0"/>
        <c:ser>
          <c:idx val="0"/>
          <c:order val="0"/>
          <c:tx>
            <c:v>Count</c:v>
          </c:tx>
          <c:cat>
            <c:strRef>
              <c:f>'04_Executive Dashboard'!$G$38:$G$40</c:f>
              <c:strCache>
                <c:ptCount val="0"/>
              </c:strCache>
            </c:strRef>
          </c:cat>
          <c:val>
            <c:numRef>
              <c:f>'04_Executive Dashboard'!$H$38:$H$40</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14</xdr:row>
      <xdr:rowOff>0</xdr:rowOff>
    </xdr:from>
    <xdr:to>
      <xdr:col>12</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a4b0f0785bd4e6b"/>
        </a:graphicData>
      </a:graphic>
    </xdr:graphicFrame>
    <xdr:clientData/>
  </xdr:twoCellAnchor>
  <xdr:twoCellAnchor>
    <xdr:from>
      <xdr:col>0</xdr:col>
      <xdr:colOff>0</xdr:colOff>
      <xdr:row>14</xdr:row>
      <xdr:rowOff>0</xdr:rowOff>
    </xdr:from>
    <xdr:to>
      <xdr:col>6</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6bafcabc5e643c8"/>
        </a:graphicData>
      </a:graphic>
    </xdr:graphicFrame>
    <xdr:clientData/>
  </xdr:twoCellAnchor>
  <xdr:twoCellAnchor>
    <xdr:from>
      <xdr:col>0</xdr:col>
      <xdr:colOff>0</xdr:colOff>
      <xdr:row>41</xdr:row>
      <xdr:rowOff>0</xdr:rowOff>
    </xdr:from>
    <xdr:to>
      <xdr:col>8</xdr:col>
      <xdr:colOff>0</xdr:colOff>
      <xdr:row>58</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deee6b42b624b4a"/>
        </a:graphicData>
      </a:graphic>
    </xdr:graphicFrame>
    <xdr:clientData/>
  </xdr:twoCellAnchor>
  <xdr:twoCellAnchor>
    <xdr:from>
      <xdr:col>8</xdr:col>
      <xdr:colOff>0</xdr:colOff>
      <xdr:row>43</xdr:row>
      <xdr:rowOff>0</xdr:rowOff>
    </xdr:from>
    <xdr:to>
      <xdr:col>12</xdr:col>
      <xdr:colOff>0</xdr:colOff>
      <xdr:row>57</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3f380896e4c4bbb"/>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drawing" Target="/xl/drawings/drawing1.xml" Id="R8e93654a957e481e" /></Relationships>
</file>

<file path=xl/worksheets/sheet1.xml><?xml version="1.0" encoding="utf-8"?>
<x:worksheet xmlns:x="http://schemas.openxmlformats.org/spreadsheetml/2006/main">
  <x:sheetFormatPr defaultRowHeight="15"/>
  <x:cols>
    <x:col min="1" max="1" width="3"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3" hidden="0" customWidth="1"/>
  </x:cols>
  <x:sheetData>
    <x:row r="1" ht="23" customHeight="1">
      <x:c r="A1" s="4" t="str">
        <x:v>ENTERPRISE TOOLKITS  |  ESG &amp; SUSTAINABILITY SCORECARD  |  enterprsie-toolkits.org</x:v>
      </x:c>
      <x:c r="B1" s="4"/>
      <x:c r="C1" s="4"/>
      <x:c r="D1" s="4"/>
      <x:c r="E1" s="4"/>
      <x:c r="F1" s="4"/>
      <x:c r="G1" s="4"/>
      <x:c r="H1" s="4"/>
      <x:c r="I1" s="4"/>
      <x:c r="J1" s="4"/>
      <x:c r="K1" s="4"/>
      <x:c r="L1" s="4"/>
      <x:c r="M1" s="4"/>
      <x:c r="N1" s="4"/>
    </x:row>
    <x:row r="2" ht="34" customHeight="1">
      <x:c r="A2" s="10" t="str">
        <x:v>ESG &amp; Sustainability Scorecard Toolkit</x:v>
      </x:c>
      <x:c r="B2" s="10"/>
      <x:c r="C2" s="10"/>
      <x:c r="D2" s="10"/>
      <x:c r="E2" s="10"/>
      <x:c r="F2" s="10"/>
      <x:c r="G2" s="10"/>
      <x:c r="H2" s="10"/>
      <x:c r="I2" s="10"/>
      <x:c r="J2" s="10"/>
      <x:c r="K2" s="10"/>
      <x:c r="L2" s="10"/>
      <x:c r="M2" s="10"/>
      <x:c r="N2" s="10"/>
    </x:row>
    <x:row r="3" ht="24" customHeight="1">
      <x:c r="A3" s="16" t="str">
        <x:v>A board-ready decision framework linking sustainability performance, risk exposure and strategic priorities.</x:v>
      </x:c>
      <x:c r="B3" s="16"/>
      <x:c r="C3" s="16"/>
      <x:c r="D3" s="16"/>
      <x:c r="E3" s="16"/>
      <x:c r="F3" s="16"/>
      <x:c r="G3" s="16"/>
      <x:c r="H3" s="16"/>
      <x:c r="I3" s="16"/>
      <x:c r="J3" s="16"/>
      <x:c r="K3" s="16"/>
      <x:c r="L3" s="16"/>
      <x:c r="M3" s="16"/>
      <x:c r="N3" s="16"/>
    </x:row>
    <x:row r="5" ht="23" customHeight="1">
      <x:c r="B5" s="21" t="str">
        <x:v>CASE CONTEXT — AURELIA GLOBAL MATERIALS GROUP (AGMG)</x:v>
      </x:c>
      <x:c r="C5" s="21"/>
      <x:c r="D5" s="21"/>
      <x:c r="E5" s="21"/>
      <x:c r="F5" s="21"/>
      <x:c r="G5" s="21"/>
      <x:c r="H5" s="21"/>
      <x:c r="I5" s="21"/>
      <x:c r="J5" s="21"/>
      <x:c r="K5" s="21"/>
      <x:c r="L5" s="21"/>
      <x:c r="M5" s="21"/>
    </x:row>
    <x:row r="7" ht="22" customHeight="1">
      <x:c r="B7" s="27" t="str">
        <x:v>FY2020 Revenue</x:v>
      </x:c>
      <x:c r="C7" s="27"/>
      <x:c r="D7" s="27"/>
      <x:c r="E7" s="27" t="str">
        <x:v>Global Footprint</x:v>
      </x:c>
      <x:c r="F7" s="27"/>
      <x:c r="G7" s="27"/>
      <x:c r="H7" s="27" t="str">
        <x:v>Workforce</x:v>
      </x:c>
      <x:c r="I7" s="27"/>
      <x:c r="J7" s="27"/>
      <x:c r="K7" s="27" t="str">
        <x:v>Operating Scale</x:v>
      </x:c>
      <x:c r="L7" s="27"/>
      <x:c r="M7" s="27"/>
    </x:row>
    <x:row r="8" ht="48" customHeight="1">
      <x:c r="B8" s="36" t="str">
        <x:v>$6.4bn
58% Specialty Chemicals / 42% Engineered Materials</x:v>
      </x:c>
      <x:c r="C8" s="36"/>
      <x:c r="D8" s="36"/>
      <x:c r="E8" s="36" t="str">
        <x:v>28 plants
12 countries across Americas, EMEA and Asia-Pacific</x:v>
      </x:c>
      <x:c r="F8" s="36"/>
      <x:c r="G8" s="36"/>
      <x:c r="H8" s="36" t="str">
        <x:v>18,400
Employees and long-term contractors</x:v>
      </x:c>
      <x:c r="I8" s="36"/>
      <x:c r="J8" s="36"/>
      <x:c r="K8" s="36" t="str">
        <x:v>$0.92bn
Adjusted EBITDA; capital-intensive manufacturing model</x:v>
      </x:c>
      <x:c r="L8" s="36"/>
      <x:c r="M8" s="36"/>
    </x:row>
    <x:row r="9" ht="48" customHeight="1">
      <x:c r="B9" s="36"/>
      <x:c r="C9" s="36"/>
      <x:c r="D9" s="36"/>
      <x:c r="E9" s="36"/>
      <x:c r="F9" s="36"/>
      <x:c r="G9" s="36"/>
      <x:c r="H9" s="36"/>
      <x:c r="I9" s="36"/>
      <x:c r="J9" s="36"/>
      <x:c r="K9" s="36"/>
      <x:c r="L9" s="36"/>
      <x:c r="M9" s="36"/>
    </x:row>
    <x:row r="10" ht="48" customHeight="1">
      <x:c r="B10" s="36"/>
      <x:c r="C10" s="36"/>
      <x:c r="D10" s="36"/>
      <x:c r="E10" s="36"/>
      <x:c r="F10" s="36"/>
      <x:c r="G10" s="36"/>
      <x:c r="H10" s="36"/>
      <x:c r="I10" s="36"/>
      <x:c r="J10" s="36"/>
      <x:c r="K10" s="36"/>
      <x:c r="L10" s="36"/>
      <x:c r="M10" s="36"/>
    </x:row>
    <x:row r="12" ht="23" customHeight="1">
      <x:c r="B12" s="43" t="str">
        <x:v>BUSINESS SITUATION</x:v>
      </x:c>
      <x:c r="C12" s="43"/>
      <x:c r="D12" s="43"/>
      <x:c r="E12" s="43"/>
      <x:c r="F12" s="43"/>
      <x:c r="G12" s="43"/>
      <x:c r="H12" s="48" t="str">
        <x:v>BOARD DECISION AGENDA</x:v>
      </x:c>
      <x:c r="I12" s="48"/>
      <x:c r="J12" s="48"/>
      <x:c r="K12" s="48"/>
      <x:c r="L12" s="48"/>
      <x:c r="M12" s="48"/>
    </x:row>
    <x:row r="13" ht="24" customHeight="1">
      <x:c r="B13" s="54" t="str">
        <x:v>AGMG manufactures high-performance resins, coatings, industrial adhesives and engineered composite materials. Its customers include automotive, construction, electronics and industrial equipment manufacturers. The group’s growth strategy depends on product innovation, reliable global supply and continued access to energy, water, talent and critical raw materials.
In 2020, 68% of purchased energy came from grid electricity, 34% of manufacturing capacity operated in water-stressed regions, and 44% of revenue came from customers that had introduced formal supplier ESG requirements. The company had also experienced uneven environmental and safety performance across sites, while ESG data ownership remained fragmented.</x:v>
      </x:c>
      <x:c r="C13" s="54"/>
      <x:c r="D13" s="54"/>
      <x:c r="E13" s="54"/>
      <x:c r="F13" s="54"/>
      <x:c r="G13" s="54"/>
      <x:c r="H13" s="61" t="str">
        <x:v>Priority</x:v>
      </x:c>
      <x:c r="I13" s="61" t="str">
        <x:v>Decision Theme</x:v>
      </x:c>
      <x:c r="J13" s="61" t="str">
        <x:v>Management Question</x:v>
      </x:c>
      <x:c r="K13" s="61" t="str"/>
      <x:c r="L13" s="61" t="str"/>
      <x:c r="M13" s="61" t="str"/>
    </x:row>
    <x:row r="14" ht="42" customHeight="1">
      <x:c r="B14" s="54"/>
      <x:c r="C14" s="54"/>
      <x:c r="D14" s="54"/>
      <x:c r="E14" s="54"/>
      <x:c r="F14" s="54"/>
      <x:c r="G14" s="54"/>
      <x:c r="H14" s="75" t="str">
        <x:v>1</x:v>
      </x:c>
      <x:c r="I14" s="68" t="str">
        <x:v>Protect license to operate</x:v>
      </x:c>
      <x:c r="J14" s="68"/>
      <x:c r="K14" s="68"/>
      <x:c r="L14" s="68" t="str">
        <x:v>Reduce exposure to emissions, water scarcity and safety incidents.</x:v>
      </x:c>
      <x:c r="M14" s="68"/>
    </x:row>
    <x:row r="15" ht="42" customHeight="1">
      <x:c r="B15" s="54"/>
      <x:c r="C15" s="54"/>
      <x:c r="D15" s="54"/>
      <x:c r="E15" s="54"/>
      <x:c r="F15" s="54"/>
      <x:c r="G15" s="54"/>
      <x:c r="H15" s="75" t="str">
        <x:v>2</x:v>
      </x:c>
      <x:c r="I15" s="68" t="str">
        <x:v>Prioritize capital allocation</x:v>
      </x:c>
      <x:c r="J15" s="68"/>
      <x:c r="K15" s="68"/>
      <x:c r="L15" s="68" t="str">
        <x:v>Direct decarbonization and resilience investment to the highest-value gaps.</x:v>
      </x:c>
      <x:c r="M15" s="68"/>
    </x:row>
    <x:row r="16" ht="42" customHeight="1">
      <x:c r="B16" s="54"/>
      <x:c r="C16" s="54"/>
      <x:c r="D16" s="54"/>
      <x:c r="E16" s="54"/>
      <x:c r="F16" s="54"/>
      <x:c r="G16" s="54"/>
      <x:c r="H16" s="75" t="str">
        <x:v>3</x:v>
      </x:c>
      <x:c r="I16" s="68" t="str">
        <x:v>Strengthen customer position</x:v>
      </x:c>
      <x:c r="J16" s="68"/>
      <x:c r="K16" s="68"/>
      <x:c r="L16" s="68" t="str">
        <x:v>Demonstrate credible ESG performance to strategic accounts.</x:v>
      </x:c>
      <x:c r="M16" s="68"/>
    </x:row>
    <x:row r="17" ht="42" customHeight="1">
      <x:c r="B17" s="54"/>
      <x:c r="C17" s="54"/>
      <x:c r="D17" s="54"/>
      <x:c r="E17" s="54"/>
      <x:c r="F17" s="54"/>
      <x:c r="G17" s="54"/>
      <x:c r="H17" s="75" t="str">
        <x:v>4</x:v>
      </x:c>
      <x:c r="I17" s="68" t="str">
        <x:v>Improve supplier resilience</x:v>
      </x:c>
      <x:c r="J17" s="68"/>
      <x:c r="K17" s="68"/>
      <x:c r="L17" s="68" t="str">
        <x:v>Expand screening and audit coverage across high-risk suppliers.</x:v>
      </x:c>
      <x:c r="M17" s="68"/>
    </x:row>
    <x:row r="18" ht="42" customHeight="1">
      <x:c r="B18" s="54"/>
      <x:c r="C18" s="54"/>
      <x:c r="D18" s="54"/>
      <x:c r="E18" s="54"/>
      <x:c r="F18" s="54"/>
      <x:c r="G18" s="54"/>
      <x:c r="H18" s="75" t="str">
        <x:v>5</x:v>
      </x:c>
      <x:c r="I18" s="68" t="str">
        <x:v>Embed accountability</x:v>
      </x:c>
      <x:c r="J18" s="68"/>
      <x:c r="K18" s="68"/>
      <x:c r="L18" s="68" t="str">
        <x:v>Link a portion of executive incentives to material ESG outcomes.</x:v>
      </x:c>
      <x:c r="M18" s="68"/>
    </x:row>
    <x:row r="19" ht="21" customHeight="1">
      <x:c r="B19" s="54"/>
      <x:c r="C19" s="54"/>
      <x:c r="D19" s="54"/>
      <x:c r="E19" s="54"/>
      <x:c r="F19" s="54"/>
      <x:c r="G19" s="54"/>
    </x:row>
    <x:row r="20" ht="21" customHeight="1">
      <x:c r="B20" s="54"/>
      <x:c r="C20" s="54"/>
      <x:c r="D20" s="54"/>
      <x:c r="E20" s="54"/>
      <x:c r="F20" s="54"/>
      <x:c r="G20" s="54"/>
    </x:row>
    <x:row r="21" ht="21" customHeight="1">
      <x:c r="B21" s="54"/>
      <x:c r="C21" s="54"/>
      <x:c r="D21" s="54"/>
      <x:c r="E21" s="54"/>
      <x:c r="F21" s="54"/>
      <x:c r="G21" s="54"/>
    </x:row>
    <x:row r="22" ht="21" customHeight="1">
      <x:c r="B22" s="54"/>
      <x:c r="C22" s="54"/>
      <x:c r="D22" s="54"/>
      <x:c r="E22" s="54"/>
      <x:c r="F22" s="54"/>
      <x:c r="G22" s="54"/>
    </x:row>
    <x:row r="23" ht="21" customHeight="1">
      <x:c r="B23" s="54"/>
      <x:c r="C23" s="54"/>
      <x:c r="D23" s="54"/>
      <x:c r="E23" s="54"/>
      <x:c r="F23" s="54"/>
      <x:c r="G23" s="54"/>
    </x:row>
    <x:row r="25" ht="23" customHeight="1">
      <x:c r="B25" s="21" t="str">
        <x:v>ANALYTICAL ASSUMPTIONS AND TOOLKIT USE</x:v>
      </x:c>
      <x:c r="C25" s="21"/>
      <x:c r="D25" s="21"/>
      <x:c r="E25" s="21"/>
      <x:c r="F25" s="21"/>
      <x:c r="G25" s="21"/>
      <x:c r="H25" s="21"/>
      <x:c r="I25" s="21"/>
      <x:c r="J25" s="21"/>
      <x:c r="K25" s="21"/>
      <x:c r="L25" s="21"/>
      <x:c r="M25" s="21"/>
    </x:row>
    <x:row r="27" ht="38" customHeight="1">
      <x:c r="B27" s="82" t="str">
        <x:v>Materiality</x:v>
      </x:c>
      <x:c r="C27" s="68" t="str">
        <x:v>The scorecard focuses on operationally material topics for an industrial manufacturer: carbon, energy, water, waste, safety, people, ethics and supply-chain due diligence.</x:v>
      </x:c>
      <x:c r="D27" s="68"/>
      <x:c r="E27" s="68"/>
      <x:c r="F27" s="68"/>
      <x:c r="G27" s="68"/>
      <x:c r="H27" s="68"/>
      <x:c r="I27" s="68"/>
      <x:c r="J27" s="68"/>
      <x:c r="K27" s="68"/>
      <x:c r="L27" s="68"/>
      <x:c r="M27" s="68"/>
    </x:row>
    <x:row r="28" ht="38" customHeight="1">
      <x:c r="B28" s="82" t="str">
        <x:v>Scoring</x:v>
      </x:c>
      <x:c r="C28" s="68" t="str">
        <x:v>Each KPI receives a 0–100 score based on target attainment. Lower-is-better and higher-is-better metrics are normalized consistently and capped at 100.</x:v>
      </x:c>
      <x:c r="D28" s="68"/>
      <x:c r="E28" s="68"/>
      <x:c r="F28" s="68"/>
      <x:c r="G28" s="68"/>
      <x:c r="H28" s="68"/>
      <x:c r="I28" s="68"/>
      <x:c r="J28" s="68"/>
      <x:c r="K28" s="68"/>
      <x:c r="L28" s="68"/>
      <x:c r="M28" s="68"/>
    </x:row>
    <x:row r="29" ht="38" customHeight="1">
      <x:c r="B29" s="82" t="str">
        <x:v>Weighting</x:v>
      </x:c>
      <x:c r="C29" s="68" t="str">
        <x:v>Environmental = 40%, Social = 35%, Governance = 25%. Metric weights reflect strategic relevance, risk exposure and stakeholder expectations.</x:v>
      </x:c>
      <x:c r="D29" s="68"/>
      <x:c r="E29" s="68"/>
      <x:c r="F29" s="68"/>
      <x:c r="G29" s="68"/>
      <x:c r="H29" s="68"/>
      <x:c r="I29" s="68"/>
      <x:c r="J29" s="68"/>
      <x:c r="K29" s="68"/>
      <x:c r="L29" s="68"/>
      <x:c r="M29" s="68"/>
    </x:row>
    <x:row r="30" ht="38" customHeight="1">
      <x:c r="B30" s="82" t="str">
        <x:v>Thresholds</x:v>
      </x:c>
      <x:c r="C30" s="68" t="str">
        <x:v>Green ≥ 95; Amber 80–94.9; Red &lt; 80. The thresholds are deliberately demanding to avoid overstating progress.</x:v>
      </x:c>
      <x:c r="D30" s="68"/>
      <x:c r="E30" s="68"/>
      <x:c r="F30" s="68"/>
      <x:c r="G30" s="68"/>
      <x:c r="H30" s="68"/>
      <x:c r="I30" s="68"/>
      <x:c r="J30" s="68"/>
      <x:c r="K30" s="68"/>
      <x:c r="L30" s="68"/>
      <x:c r="M30" s="68"/>
    </x:row>
    <x:row r="31" ht="38" customHeight="1">
      <x:c r="B31" s="82" t="str">
        <x:v>Data quality</x:v>
      </x:c>
      <x:c r="C31" s="68" t="str">
        <x:v>FY2020 figures are assumed to have been consolidated from site-level systems and reviewed by Internal Audit, but not externally assured.</x:v>
      </x:c>
      <x:c r="D31" s="68"/>
      <x:c r="E31" s="68"/>
      <x:c r="F31" s="68"/>
      <x:c r="G31" s="68"/>
      <x:c r="H31" s="68"/>
      <x:c r="I31" s="68"/>
      <x:c r="J31" s="68"/>
      <x:c r="K31" s="68"/>
      <x:c r="L31" s="68"/>
      <x:c r="M31" s="68"/>
    </x:row>
    <x:row r="33" ht="23" customHeight="1">
      <x:c r="B33" s="43" t="str">
        <x:v>HOW TO USE THIS WORKBOOK</x:v>
      </x:c>
      <x:c r="C33" s="43"/>
      <x:c r="D33" s="43"/>
      <x:c r="E33" s="43"/>
      <x:c r="F33" s="43"/>
      <x:c r="G33" s="43"/>
      <x:c r="H33" s="43"/>
      <x:c r="I33" s="43"/>
      <x:c r="J33" s="43"/>
      <x:c r="K33" s="43"/>
      <x:c r="L33" s="43"/>
      <x:c r="M33" s="43"/>
    </x:row>
    <x:row r="35" ht="22" customHeight="1">
      <x:c r="B35" s="27" t="str">
        <x:v>1. Define</x:v>
      </x:c>
      <x:c r="C35" s="27"/>
      <x:c r="D35" s="27"/>
      <x:c r="E35" s="96" t="str">
        <x:v>2. Populate</x:v>
      </x:c>
      <x:c r="F35" s="96"/>
      <x:c r="G35" s="96"/>
      <x:c r="H35" s="27" t="str">
        <x:v>3. Diagnose</x:v>
      </x:c>
      <x:c r="I35" s="27"/>
      <x:c r="J35" s="27"/>
      <x:c r="K35" s="96" t="str">
        <x:v>4. Act</x:v>
      </x:c>
      <x:c r="L35" s="96"/>
      <x:c r="M35" s="96"/>
    </x:row>
    <x:row r="36" ht="38" customHeight="1">
      <x:c r="B36" s="89" t="str">
        <x:v>Confirm material ESG topics, KPI definitions, target direction and ownership.</x:v>
      </x:c>
      <x:c r="C36" s="89"/>
      <x:c r="D36" s="89"/>
      <x:c r="E36" s="89" t="str">
        <x:v>Enter baseline, current actual, target, weight, evidence and management commentary.</x:v>
      </x:c>
      <x:c r="F36" s="89"/>
      <x:c r="G36" s="89"/>
      <x:c r="H36" s="89" t="str">
        <x:v>Review pillar scores, RAG distribution, trend lines and the largest weighted gaps.</x:v>
      </x:c>
      <x:c r="I36" s="89"/>
      <x:c r="J36" s="89"/>
      <x:c r="K36" s="89" t="str">
        <x:v>Assign corrective actions, due dates and governance cadence; refresh quarterly or semi-annually.</x:v>
      </x:c>
      <x:c r="L36" s="89"/>
      <x:c r="M36" s="89"/>
    </x:row>
    <x:row r="37" ht="38" customHeight="1">
      <x:c r="B37" s="89"/>
      <x:c r="C37" s="89"/>
      <x:c r="D37" s="89"/>
      <x:c r="E37" s="89"/>
      <x:c r="F37" s="89"/>
      <x:c r="G37" s="89"/>
      <x:c r="H37" s="89"/>
      <x:c r="I37" s="89"/>
      <x:c r="J37" s="89"/>
      <x:c r="K37" s="89"/>
      <x:c r="L37" s="89"/>
      <x:c r="M37" s="89"/>
    </x:row>
    <x:row r="38" ht="38" customHeight="1">
      <x:c r="B38" s="89"/>
      <x:c r="C38" s="89"/>
      <x:c r="D38" s="89"/>
      <x:c r="E38" s="89"/>
      <x:c r="F38" s="89"/>
      <x:c r="G38" s="89"/>
      <x:c r="H38" s="89"/>
      <x:c r="I38" s="89"/>
      <x:c r="J38" s="89"/>
      <x:c r="K38" s="89"/>
      <x:c r="L38" s="89"/>
      <x:c r="M38" s="89"/>
    </x:row>
    <x:row r="41" ht="22" customHeight="1">
      <x:c r="A41" s="102" t="str">
        <x:v>© 2020 Enterprise Toolkits  |  Created: 15 December 2020  |  support@enterprsie-toolkits.org  |  Source: enterprsie-toolkits.org  |  Confidential – Board and Executive Management Use</x:v>
      </x:c>
      <x:c r="B41" s="102"/>
      <x:c r="C41" s="102"/>
      <x:c r="D41" s="102"/>
      <x:c r="E41" s="102"/>
      <x:c r="F41" s="102"/>
      <x:c r="G41" s="102"/>
      <x:c r="H41" s="102"/>
      <x:c r="I41" s="102"/>
      <x:c r="J41" s="102"/>
      <x:c r="K41" s="102"/>
      <x:c r="L41" s="102"/>
      <x:c r="M41" s="102"/>
      <x:c r="N41" s="102"/>
    </x:row>
  </x:sheetData>
  <x:mergeCells>
    <x:mergeCell ref="A1:N1"/>
    <x:mergeCell ref="A2:N2"/>
    <x:mergeCell ref="A3:N3"/>
    <x:mergeCell ref="B5:M5"/>
    <x:mergeCell ref="B7:D7"/>
    <x:mergeCell ref="B8:D10"/>
    <x:mergeCell ref="E7:G7"/>
    <x:mergeCell ref="E8:G10"/>
    <x:mergeCell ref="H7:J7"/>
    <x:mergeCell ref="H8:J10"/>
    <x:mergeCell ref="K7:M7"/>
    <x:mergeCell ref="K8:M10"/>
    <x:mergeCell ref="B12:G12"/>
    <x:mergeCell ref="H12:M12"/>
    <x:mergeCell ref="B13:G23"/>
    <x:mergeCell ref="I14:K14"/>
    <x:mergeCell ref="L14:M14"/>
    <x:mergeCell ref="I15:K15"/>
    <x:mergeCell ref="L15:M15"/>
    <x:mergeCell ref="I16:K16"/>
    <x:mergeCell ref="L16:M16"/>
    <x:mergeCell ref="I17:K17"/>
    <x:mergeCell ref="L17:M17"/>
    <x:mergeCell ref="I18:K18"/>
    <x:mergeCell ref="L18:M18"/>
    <x:mergeCell ref="B25:M25"/>
    <x:mergeCell ref="C27:M27"/>
    <x:mergeCell ref="C28:M28"/>
    <x:mergeCell ref="C29:M29"/>
    <x:mergeCell ref="C30:M30"/>
    <x:mergeCell ref="C31:M31"/>
    <x:mergeCell ref="B33:M33"/>
    <x:mergeCell ref="B35:D35"/>
    <x:mergeCell ref="B36:D38"/>
    <x:mergeCell ref="E35:G35"/>
    <x:mergeCell ref="E36:G38"/>
    <x:mergeCell ref="H35:J35"/>
    <x:mergeCell ref="H36:J38"/>
    <x:mergeCell ref="K35:M35"/>
    <x:mergeCell ref="K36:M38"/>
    <x:mergeCell ref="A41:N41"/>
  </x:mergeCells>
  <x:pageMargins left="0.7" right="0.7" top="0.75" bottom="0.75" header="0.3" footer="0.3"/>
</x:worksheet>
</file>

<file path=xl/worksheets/sheet2.xml><?xml version="1.0" encoding="utf-8"?>
<x:worksheet xmlns:x="http://schemas.openxmlformats.org/spreadsheetml/2006/main">
  <x:sheetFormatPr defaultRowHeight="15"/>
  <x:cols>
    <x:col min="1" max="1" width="6" hidden="0" customWidth="1"/>
    <x:col min="2" max="2" width="15" hidden="0" customWidth="1"/>
    <x:col min="3" max="3" width="20" hidden="0" customWidth="1"/>
    <x:col min="4" max="4" width="30" hidden="0" customWidth="1"/>
    <x:col min="5" max="5" width="14" hidden="0" customWidth="1"/>
    <x:col min="6" max="6" width="18" hidden="0" customWidth="1"/>
    <x:col min="7" max="7" width="13" hidden="0" customWidth="1"/>
    <x:col min="8" max="8" width="13" hidden="0" customWidth="1"/>
    <x:col min="9" max="9" width="13" hidden="0" customWidth="1"/>
    <x:col min="10" max="10" width="11" hidden="0" customWidth="1"/>
    <x:col min="11" max="11" width="11" hidden="0" customWidth="1"/>
    <x:col min="12" max="12" width="14" hidden="0" customWidth="1"/>
    <x:col min="13" max="13" width="10" hidden="0" customWidth="1"/>
    <x:col min="14" max="14" width="18" hidden="0" customWidth="1"/>
    <x:col min="15" max="15" width="13" hidden="0" customWidth="1"/>
    <x:col min="16" max="16" width="24" hidden="0" customWidth="1"/>
    <x:col min="17" max="17" width="28" hidden="0" customWidth="1"/>
    <x:col min="18" max="18" width="28" hidden="0" customWidth="1"/>
    <x:col min="19" max="19" width="13" hidden="0" customWidth="1"/>
  </x:cols>
  <x:sheetData>
    <x:row r="1" ht="23" customHeight="1">
      <x:c r="A1" s="4" t="str">
        <x:v>ENTERPRISE TOOLKITS  |  ESG &amp; SUSTAINABILITY SCORECARD  |  enterprsie-toolkits.org</x:v>
      </x:c>
      <x:c r="B1" s="4"/>
      <x:c r="C1" s="4"/>
      <x:c r="D1" s="4"/>
      <x:c r="E1" s="4"/>
      <x:c r="F1" s="4"/>
      <x:c r="G1" s="4"/>
      <x:c r="H1" s="4"/>
      <x:c r="I1" s="4"/>
      <x:c r="J1" s="4"/>
      <x:c r="K1" s="4"/>
      <x:c r="L1" s="4"/>
      <x:c r="M1" s="4"/>
      <x:c r="N1" s="4"/>
      <x:c r="O1" s="4"/>
      <x:c r="P1" s="4"/>
      <x:c r="Q1" s="4"/>
      <x:c r="R1" s="4"/>
      <x:c r="S1" s="4"/>
    </x:row>
    <x:row r="2" ht="34" customHeight="1">
      <x:c r="A2" s="10" t="str">
        <x:v>ESG &amp; Sustainability Scorecard — User Template</x:v>
      </x:c>
      <x:c r="B2" s="10"/>
      <x:c r="C2" s="10"/>
      <x:c r="D2" s="10"/>
      <x:c r="E2" s="10"/>
      <x:c r="F2" s="10"/>
      <x:c r="G2" s="10"/>
      <x:c r="H2" s="10"/>
      <x:c r="I2" s="10"/>
      <x:c r="J2" s="10"/>
      <x:c r="K2" s="10"/>
      <x:c r="L2" s="10"/>
      <x:c r="M2" s="10"/>
      <x:c r="N2" s="10"/>
      <x:c r="O2" s="10"/>
      <x:c r="P2" s="10"/>
      <x:c r="Q2" s="10"/>
      <x:c r="R2" s="10"/>
      <x:c r="S2" s="10"/>
    </x:row>
    <x:row r="3" ht="24" customHeight="1">
      <x:c r="A3" s="16" t="str">
        <x:v>Input cells are highlighted in pale yellow. Formula cells calculate automatically.</x:v>
      </x:c>
      <x:c r="B3" s="16"/>
      <x:c r="C3" s="16"/>
      <x:c r="D3" s="16"/>
      <x:c r="E3" s="16"/>
      <x:c r="F3" s="16"/>
      <x:c r="G3" s="16"/>
      <x:c r="H3" s="16"/>
      <x:c r="I3" s="16"/>
      <x:c r="J3" s="16"/>
      <x:c r="K3" s="16"/>
      <x:c r="L3" s="16"/>
      <x:c r="M3" s="16"/>
      <x:c r="N3" s="16"/>
      <x:c r="O3" s="16"/>
      <x:c r="P3" s="16"/>
      <x:c r="Q3" s="16"/>
      <x:c r="R3" s="16"/>
      <x:c r="S3" s="16"/>
    </x:row>
    <x:row r="5" ht="23" customHeight="1">
      <x:c r="A5" s="21" t="str">
        <x:v>QUICK START</x:v>
      </x:c>
      <x:c r="B5" s="21"/>
      <x:c r="C5" s="21"/>
      <x:c r="D5" s="21"/>
      <x:c r="E5" s="21"/>
      <x:c r="F5" s="21"/>
      <x:c r="G5" s="21"/>
      <x:c r="H5" s="21"/>
      <x:c r="I5" s="21"/>
      <x:c r="J5" s="21"/>
      <x:c r="K5" s="21"/>
      <x:c r="L5" s="21"/>
      <x:c r="M5" s="21"/>
      <x:c r="N5" s="21"/>
      <x:c r="O5" s="21"/>
      <x:c r="P5" s="21"/>
      <x:c r="Q5" s="21"/>
      <x:c r="R5" s="21"/>
      <x:c r="S5" s="21"/>
    </x:row>
    <x:row r="6" ht="34" customHeight="1">
      <x:c r="A6" s="106" t="str">
        <x:v>Use one row per material KPI. Select the pillar, metric direction and reporting frequency; enter baseline, actual, target and weight. Weights must total 100%. The scorecard calculates target attainment, weighted contribution and RAG status. Add evidence, commentary and a time-bound corrective action for any Amber or Red KPI.</x:v>
      </x:c>
      <x:c r="B6" s="106"/>
      <x:c r="C6" s="106"/>
      <x:c r="D6" s="106"/>
      <x:c r="E6" s="106"/>
      <x:c r="F6" s="106"/>
      <x:c r="G6" s="106"/>
      <x:c r="H6" s="106"/>
      <x:c r="I6" s="106"/>
      <x:c r="J6" s="106"/>
      <x:c r="K6" s="106"/>
      <x:c r="L6" s="106"/>
      <x:c r="M6" s="106"/>
      <x:c r="N6" s="106"/>
      <x:c r="O6" s="106"/>
      <x:c r="P6" s="106"/>
      <x:c r="Q6" s="106"/>
      <x:c r="R6" s="106"/>
      <x:c r="S6" s="106"/>
    </x:row>
    <x:row r="7" ht="34" customHeight="1">
      <x:c r="A7" s="106"/>
      <x:c r="B7" s="106"/>
      <x:c r="C7" s="106"/>
      <x:c r="D7" s="106"/>
      <x:c r="E7" s="106"/>
      <x:c r="F7" s="106"/>
      <x:c r="G7" s="106"/>
      <x:c r="H7" s="106"/>
      <x:c r="I7" s="106"/>
      <x:c r="J7" s="106"/>
      <x:c r="K7" s="106"/>
      <x:c r="L7" s="106"/>
      <x:c r="M7" s="106"/>
      <x:c r="N7" s="106"/>
      <x:c r="O7" s="106"/>
      <x:c r="P7" s="106"/>
      <x:c r="Q7" s="106"/>
      <x:c r="R7" s="106"/>
      <x:c r="S7" s="106"/>
    </x:row>
    <x:row r="9" ht="32" customHeight="1">
      <x:c r="A9" s="111" t="str">
        <x:v>ID</x:v>
      </x:c>
      <x:c r="B9" s="111" t="str">
        <x:v>Pillar</x:v>
      </x:c>
      <x:c r="C9" s="111" t="str">
        <x:v>Strategic Theme</x:v>
      </x:c>
      <x:c r="D9" s="111" t="str">
        <x:v>KPI</x:v>
      </x:c>
      <x:c r="E9" s="111" t="str">
        <x:v>Unit</x:v>
      </x:c>
      <x:c r="F9" s="111" t="str">
        <x:v>Direction</x:v>
      </x:c>
      <x:c r="G9" s="111" t="str">
        <x:v>Baseline</x:v>
      </x:c>
      <x:c r="H9" s="111" t="str">
        <x:v>Current Actual</x:v>
      </x:c>
      <x:c r="I9" s="111" t="str">
        <x:v>Target</x:v>
      </x:c>
      <x:c r="J9" s="111" t="str">
        <x:v>Weight %</x:v>
      </x:c>
      <x:c r="K9" s="111" t="str">
        <x:v>Score</x:v>
      </x:c>
      <x:c r="L9" s="111" t="str">
        <x:v>Weighted Points</x:v>
      </x:c>
      <x:c r="M9" s="111" t="str">
        <x:v>RAG</x:v>
      </x:c>
      <x:c r="N9" s="111" t="str">
        <x:v>Data Owner</x:v>
      </x:c>
      <x:c r="O9" s="111" t="str">
        <x:v>Frequency</x:v>
      </x:c>
      <x:c r="P9" s="111" t="str">
        <x:v>Evidence / Source</x:v>
      </x:c>
      <x:c r="Q9" s="111" t="str">
        <x:v>Management Commentary</x:v>
      </x:c>
      <x:c r="R9" s="111" t="str">
        <x:v>Corrective Action</x:v>
      </x:c>
      <x:c r="S9" s="111" t="str">
        <x:v>Due Date</x:v>
      </x:c>
    </x:row>
    <x:row r="10" ht="30" customHeight="1">
      <x:c r="A10" s="118" t="n">
        <x:v>1</x:v>
      </x:c>
      <x:c r="B10" s="122" t="str"/>
      <x:c r="C10" s="122" t="str"/>
      <x:c r="D10" s="122" t="str"/>
      <x:c r="E10" s="122" t="str"/>
      <x:c r="F10" s="122" t="str"/>
      <x:c r="G10" s="122" t="str"/>
      <x:c r="H10" s="122" t="str"/>
      <x:c r="I10" s="122" t="str"/>
      <x:c r="J10" s="126" t="str"/>
      <x:c r="K10" s="128" t="str">
        <x:f>IF(OR(H10="",I10=""),"",MIN(100,IF(F10="Lower is better",I10/H10*100,H10/I10*100)))</x:f>
      </x:c>
      <x:c r="L10" s="128" t="str">
        <x:f>IF(OR(J10="",K10=""),"",J10*K10)</x:f>
      </x:c>
      <x:c r="M10" s="124" t="str">
        <x:f>IF(K10="","",IF(K10&gt;=95,"Green",IF(K10&gt;=80,"Amber","Red")))</x:f>
      </x:c>
      <x:c r="N10" s="122" t="str"/>
      <x:c r="O10" s="122" t="str"/>
      <x:c r="P10" s="122" t="str"/>
      <x:c r="Q10" s="122" t="str"/>
      <x:c r="R10" s="122" t="str"/>
      <x:c r="S10" s="130"/>
    </x:row>
    <x:row r="11" ht="30" customHeight="1">
      <x:c r="A11" s="118" t="n">
        <x:v>2</x:v>
      </x:c>
      <x:c r="B11" s="122" t="str"/>
      <x:c r="C11" s="122" t="str"/>
      <x:c r="D11" s="122" t="str"/>
      <x:c r="E11" s="122" t="str"/>
      <x:c r="F11" s="122" t="str"/>
      <x:c r="G11" s="122" t="str"/>
      <x:c r="H11" s="122" t="str"/>
      <x:c r="I11" s="122" t="str"/>
      <x:c r="J11" s="126" t="str"/>
      <x:c r="K11" s="128" t="str">
        <x:f>IF(OR(H11="",I11=""),"",MIN(100,IF(F11="Lower is better",I11/H11*100,H11/I11*100)))</x:f>
      </x:c>
      <x:c r="L11" s="128" t="str">
        <x:f>IF(OR(J11="",K11=""),"",J11*K11)</x:f>
      </x:c>
      <x:c r="M11" s="124" t="str">
        <x:f>IF(K11="","",IF(K11&gt;=95,"Green",IF(K11&gt;=80,"Amber","Red")))</x:f>
      </x:c>
      <x:c r="N11" s="122" t="str"/>
      <x:c r="O11" s="122" t="str"/>
      <x:c r="P11" s="122" t="str"/>
      <x:c r="Q11" s="122" t="str"/>
      <x:c r="R11" s="122" t="str"/>
      <x:c r="S11" s="130"/>
    </x:row>
    <x:row r="12" ht="30" customHeight="1">
      <x:c r="A12" s="118" t="n">
        <x:v>3</x:v>
      </x:c>
      <x:c r="B12" s="122" t="str"/>
      <x:c r="C12" s="122" t="str"/>
      <x:c r="D12" s="122" t="str"/>
      <x:c r="E12" s="122" t="str"/>
      <x:c r="F12" s="122" t="str"/>
      <x:c r="G12" s="122" t="str"/>
      <x:c r="H12" s="122" t="str"/>
      <x:c r="I12" s="122" t="str"/>
      <x:c r="J12" s="126" t="str"/>
      <x:c r="K12" s="128" t="str">
        <x:f>IF(OR(H12="",I12=""),"",MIN(100,IF(F12="Lower is better",I12/H12*100,H12/I12*100)))</x:f>
      </x:c>
      <x:c r="L12" s="128" t="str">
        <x:f>IF(OR(J12="",K12=""),"",J12*K12)</x:f>
      </x:c>
      <x:c r="M12" s="124" t="str">
        <x:f>IF(K12="","",IF(K12&gt;=95,"Green",IF(K12&gt;=80,"Amber","Red")))</x:f>
      </x:c>
      <x:c r="N12" s="122" t="str"/>
      <x:c r="O12" s="122" t="str"/>
      <x:c r="P12" s="122" t="str"/>
      <x:c r="Q12" s="122" t="str"/>
      <x:c r="R12" s="122" t="str"/>
      <x:c r="S12" s="130"/>
    </x:row>
    <x:row r="13" ht="30" customHeight="1">
      <x:c r="A13" s="118" t="n">
        <x:v>4</x:v>
      </x:c>
      <x:c r="B13" s="122" t="str"/>
      <x:c r="C13" s="122" t="str"/>
      <x:c r="D13" s="122" t="str"/>
      <x:c r="E13" s="122" t="str"/>
      <x:c r="F13" s="122" t="str"/>
      <x:c r="G13" s="122" t="str"/>
      <x:c r="H13" s="122" t="str"/>
      <x:c r="I13" s="122" t="str"/>
      <x:c r="J13" s="126" t="str"/>
      <x:c r="K13" s="128" t="str">
        <x:f>IF(OR(H13="",I13=""),"",MIN(100,IF(F13="Lower is better",I13/H13*100,H13/I13*100)))</x:f>
      </x:c>
      <x:c r="L13" s="128" t="str">
        <x:f>IF(OR(J13="",K13=""),"",J13*K13)</x:f>
      </x:c>
      <x:c r="M13" s="124" t="str">
        <x:f>IF(K13="","",IF(K13&gt;=95,"Green",IF(K13&gt;=80,"Amber","Red")))</x:f>
      </x:c>
      <x:c r="N13" s="122" t="str"/>
      <x:c r="O13" s="122" t="str"/>
      <x:c r="P13" s="122" t="str"/>
      <x:c r="Q13" s="122" t="str"/>
      <x:c r="R13" s="122" t="str"/>
      <x:c r="S13" s="130"/>
    </x:row>
    <x:row r="14" ht="30" customHeight="1">
      <x:c r="A14" s="118" t="n">
        <x:v>5</x:v>
      </x:c>
      <x:c r="B14" s="122" t="str"/>
      <x:c r="C14" s="122" t="str"/>
      <x:c r="D14" s="122" t="str"/>
      <x:c r="E14" s="122" t="str"/>
      <x:c r="F14" s="122" t="str"/>
      <x:c r="G14" s="122" t="str"/>
      <x:c r="H14" s="122" t="str"/>
      <x:c r="I14" s="122" t="str"/>
      <x:c r="J14" s="126" t="str"/>
      <x:c r="K14" s="128" t="str">
        <x:f>IF(OR(H14="",I14=""),"",MIN(100,IF(F14="Lower is better",I14/H14*100,H14/I14*100)))</x:f>
      </x:c>
      <x:c r="L14" s="128" t="str">
        <x:f>IF(OR(J14="",K14=""),"",J14*K14)</x:f>
      </x:c>
      <x:c r="M14" s="124" t="str">
        <x:f>IF(K14="","",IF(K14&gt;=95,"Green",IF(K14&gt;=80,"Amber","Red")))</x:f>
      </x:c>
      <x:c r="N14" s="122" t="str"/>
      <x:c r="O14" s="122" t="str"/>
      <x:c r="P14" s="122" t="str"/>
      <x:c r="Q14" s="122" t="str"/>
      <x:c r="R14" s="122" t="str"/>
      <x:c r="S14" s="130"/>
    </x:row>
    <x:row r="15" ht="30" customHeight="1">
      <x:c r="A15" s="118" t="n">
        <x:v>6</x:v>
      </x:c>
      <x:c r="B15" s="122" t="str"/>
      <x:c r="C15" s="122" t="str"/>
      <x:c r="D15" s="122" t="str"/>
      <x:c r="E15" s="122" t="str"/>
      <x:c r="F15" s="122" t="str"/>
      <x:c r="G15" s="122" t="str"/>
      <x:c r="H15" s="122" t="str"/>
      <x:c r="I15" s="122" t="str"/>
      <x:c r="J15" s="126" t="str"/>
      <x:c r="K15" s="128" t="str">
        <x:f>IF(OR(H15="",I15=""),"",MIN(100,IF(F15="Lower is better",I15/H15*100,H15/I15*100)))</x:f>
      </x:c>
      <x:c r="L15" s="128" t="str">
        <x:f>IF(OR(J15="",K15=""),"",J15*K15)</x:f>
      </x:c>
      <x:c r="M15" s="124" t="str">
        <x:f>IF(K15="","",IF(K15&gt;=95,"Green",IF(K15&gt;=80,"Amber","Red")))</x:f>
      </x:c>
      <x:c r="N15" s="122" t="str"/>
      <x:c r="O15" s="122" t="str"/>
      <x:c r="P15" s="122" t="str"/>
      <x:c r="Q15" s="122" t="str"/>
      <x:c r="R15" s="122" t="str"/>
      <x:c r="S15" s="130"/>
    </x:row>
    <x:row r="16" ht="30" customHeight="1">
      <x:c r="A16" s="118" t="n">
        <x:v>7</x:v>
      </x:c>
      <x:c r="B16" s="122" t="str"/>
      <x:c r="C16" s="122" t="str"/>
      <x:c r="D16" s="122" t="str"/>
      <x:c r="E16" s="122" t="str"/>
      <x:c r="F16" s="122" t="str"/>
      <x:c r="G16" s="122" t="str"/>
      <x:c r="H16" s="122" t="str"/>
      <x:c r="I16" s="122" t="str"/>
      <x:c r="J16" s="126" t="str"/>
      <x:c r="K16" s="128" t="str">
        <x:f>IF(OR(H16="",I16=""),"",MIN(100,IF(F16="Lower is better",I16/H16*100,H16/I16*100)))</x:f>
      </x:c>
      <x:c r="L16" s="128" t="str">
        <x:f>IF(OR(J16="",K16=""),"",J16*K16)</x:f>
      </x:c>
      <x:c r="M16" s="124" t="str">
        <x:f>IF(K16="","",IF(K16&gt;=95,"Green",IF(K16&gt;=80,"Amber","Red")))</x:f>
      </x:c>
      <x:c r="N16" s="122" t="str"/>
      <x:c r="O16" s="122" t="str"/>
      <x:c r="P16" s="122" t="str"/>
      <x:c r="Q16" s="122" t="str"/>
      <x:c r="R16" s="122" t="str"/>
      <x:c r="S16" s="130"/>
    </x:row>
    <x:row r="17" ht="30" customHeight="1">
      <x:c r="A17" s="118" t="n">
        <x:v>8</x:v>
      </x:c>
      <x:c r="B17" s="122" t="str"/>
      <x:c r="C17" s="122" t="str"/>
      <x:c r="D17" s="122" t="str"/>
      <x:c r="E17" s="122" t="str"/>
      <x:c r="F17" s="122" t="str"/>
      <x:c r="G17" s="122" t="str"/>
      <x:c r="H17" s="122" t="str"/>
      <x:c r="I17" s="122" t="str"/>
      <x:c r="J17" s="126" t="str"/>
      <x:c r="K17" s="128" t="str">
        <x:f>IF(OR(H17="",I17=""),"",MIN(100,IF(F17="Lower is better",I17/H17*100,H17/I17*100)))</x:f>
      </x:c>
      <x:c r="L17" s="128" t="str">
        <x:f>IF(OR(J17="",K17=""),"",J17*K17)</x:f>
      </x:c>
      <x:c r="M17" s="124" t="str">
        <x:f>IF(K17="","",IF(K17&gt;=95,"Green",IF(K17&gt;=80,"Amber","Red")))</x:f>
      </x:c>
      <x:c r="N17" s="122" t="str"/>
      <x:c r="O17" s="122" t="str"/>
      <x:c r="P17" s="122" t="str"/>
      <x:c r="Q17" s="122" t="str"/>
      <x:c r="R17" s="122" t="str"/>
      <x:c r="S17" s="130"/>
    </x:row>
    <x:row r="18" ht="30" customHeight="1">
      <x:c r="A18" s="118" t="n">
        <x:v>9</x:v>
      </x:c>
      <x:c r="B18" s="122" t="str"/>
      <x:c r="C18" s="122" t="str"/>
      <x:c r="D18" s="122" t="str"/>
      <x:c r="E18" s="122" t="str"/>
      <x:c r="F18" s="122" t="str"/>
      <x:c r="G18" s="122" t="str"/>
      <x:c r="H18" s="122" t="str"/>
      <x:c r="I18" s="122" t="str"/>
      <x:c r="J18" s="126" t="str"/>
      <x:c r="K18" s="128" t="str">
        <x:f>IF(OR(H18="",I18=""),"",MIN(100,IF(F18="Lower is better",I18/H18*100,H18/I18*100)))</x:f>
      </x:c>
      <x:c r="L18" s="128" t="str">
        <x:f>IF(OR(J18="",K18=""),"",J18*K18)</x:f>
      </x:c>
      <x:c r="M18" s="124" t="str">
        <x:f>IF(K18="","",IF(K18&gt;=95,"Green",IF(K18&gt;=80,"Amber","Red")))</x:f>
      </x:c>
      <x:c r="N18" s="122" t="str"/>
      <x:c r="O18" s="122" t="str"/>
      <x:c r="P18" s="122" t="str"/>
      <x:c r="Q18" s="122" t="str"/>
      <x:c r="R18" s="122" t="str"/>
      <x:c r="S18" s="130"/>
    </x:row>
    <x:row r="19" ht="30" customHeight="1">
      <x:c r="A19" s="118" t="n">
        <x:v>10</x:v>
      </x:c>
      <x:c r="B19" s="122" t="str"/>
      <x:c r="C19" s="122" t="str"/>
      <x:c r="D19" s="122" t="str"/>
      <x:c r="E19" s="122" t="str"/>
      <x:c r="F19" s="122" t="str"/>
      <x:c r="G19" s="122" t="str"/>
      <x:c r="H19" s="122" t="str"/>
      <x:c r="I19" s="122" t="str"/>
      <x:c r="J19" s="126" t="str"/>
      <x:c r="K19" s="128" t="str">
        <x:f>IF(OR(H19="",I19=""),"",MIN(100,IF(F19="Lower is better",I19/H19*100,H19/I19*100)))</x:f>
      </x:c>
      <x:c r="L19" s="128" t="str">
        <x:f>IF(OR(J19="",K19=""),"",J19*K19)</x:f>
      </x:c>
      <x:c r="M19" s="124" t="str">
        <x:f>IF(K19="","",IF(K19&gt;=95,"Green",IF(K19&gt;=80,"Amber","Red")))</x:f>
      </x:c>
      <x:c r="N19" s="122" t="str"/>
      <x:c r="O19" s="122" t="str"/>
      <x:c r="P19" s="122" t="str"/>
      <x:c r="Q19" s="122" t="str"/>
      <x:c r="R19" s="122" t="str"/>
      <x:c r="S19" s="130"/>
    </x:row>
    <x:row r="20" ht="30" customHeight="1">
      <x:c r="A20" s="118" t="n">
        <x:v>11</x:v>
      </x:c>
      <x:c r="B20" s="122" t="str"/>
      <x:c r="C20" s="122" t="str"/>
      <x:c r="D20" s="122" t="str"/>
      <x:c r="E20" s="122" t="str"/>
      <x:c r="F20" s="122" t="str"/>
      <x:c r="G20" s="122" t="str"/>
      <x:c r="H20" s="122" t="str"/>
      <x:c r="I20" s="122" t="str"/>
      <x:c r="J20" s="126" t="str"/>
      <x:c r="K20" s="128" t="str">
        <x:f>IF(OR(H20="",I20=""),"",MIN(100,IF(F20="Lower is better",I20/H20*100,H20/I20*100)))</x:f>
      </x:c>
      <x:c r="L20" s="128" t="str">
        <x:f>IF(OR(J20="",K20=""),"",J20*K20)</x:f>
      </x:c>
      <x:c r="M20" s="124" t="str">
        <x:f>IF(K20="","",IF(K20&gt;=95,"Green",IF(K20&gt;=80,"Amber","Red")))</x:f>
      </x:c>
      <x:c r="N20" s="122" t="str"/>
      <x:c r="O20" s="122" t="str"/>
      <x:c r="P20" s="122" t="str"/>
      <x:c r="Q20" s="122" t="str"/>
      <x:c r="R20" s="122" t="str"/>
      <x:c r="S20" s="130"/>
    </x:row>
    <x:row r="21" ht="30" customHeight="1">
      <x:c r="A21" s="118" t="n">
        <x:v>12</x:v>
      </x:c>
      <x:c r="B21" s="122" t="str"/>
      <x:c r="C21" s="122" t="str"/>
      <x:c r="D21" s="122" t="str"/>
      <x:c r="E21" s="122" t="str"/>
      <x:c r="F21" s="122" t="str"/>
      <x:c r="G21" s="122" t="str"/>
      <x:c r="H21" s="122" t="str"/>
      <x:c r="I21" s="122" t="str"/>
      <x:c r="J21" s="126" t="str"/>
      <x:c r="K21" s="128" t="str">
        <x:f>IF(OR(H21="",I21=""),"",MIN(100,IF(F21="Lower is better",I21/H21*100,H21/I21*100)))</x:f>
      </x:c>
      <x:c r="L21" s="128" t="str">
        <x:f>IF(OR(J21="",K21=""),"",J21*K21)</x:f>
      </x:c>
      <x:c r="M21" s="124" t="str">
        <x:f>IF(K21="","",IF(K21&gt;=95,"Green",IF(K21&gt;=80,"Amber","Red")))</x:f>
      </x:c>
      <x:c r="N21" s="122" t="str"/>
      <x:c r="O21" s="122" t="str"/>
      <x:c r="P21" s="122" t="str"/>
      <x:c r="Q21" s="122" t="str"/>
      <x:c r="R21" s="122" t="str"/>
      <x:c r="S21" s="130"/>
    </x:row>
    <x:row r="22" ht="30" customHeight="1">
      <x:c r="A22" s="118" t="n">
        <x:v>13</x:v>
      </x:c>
      <x:c r="B22" s="122" t="str"/>
      <x:c r="C22" s="122" t="str"/>
      <x:c r="D22" s="122" t="str"/>
      <x:c r="E22" s="122" t="str"/>
      <x:c r="F22" s="122" t="str"/>
      <x:c r="G22" s="122" t="str"/>
      <x:c r="H22" s="122" t="str"/>
      <x:c r="I22" s="122" t="str"/>
      <x:c r="J22" s="126" t="str"/>
      <x:c r="K22" s="128" t="str">
        <x:f>IF(OR(H22="",I22=""),"",MIN(100,IF(F22="Lower is better",I22/H22*100,H22/I22*100)))</x:f>
      </x:c>
      <x:c r="L22" s="128" t="str">
        <x:f>IF(OR(J22="",K22=""),"",J22*K22)</x:f>
      </x:c>
      <x:c r="M22" s="124" t="str">
        <x:f>IF(K22="","",IF(K22&gt;=95,"Green",IF(K22&gt;=80,"Amber","Red")))</x:f>
      </x:c>
      <x:c r="N22" s="122" t="str"/>
      <x:c r="O22" s="122" t="str"/>
      <x:c r="P22" s="122" t="str"/>
      <x:c r="Q22" s="122" t="str"/>
      <x:c r="R22" s="122" t="str"/>
      <x:c r="S22" s="130"/>
    </x:row>
    <x:row r="23" ht="30" customHeight="1">
      <x:c r="A23" s="118" t="n">
        <x:v>14</x:v>
      </x:c>
      <x:c r="B23" s="122" t="str"/>
      <x:c r="C23" s="122" t="str"/>
      <x:c r="D23" s="122" t="str"/>
      <x:c r="E23" s="122" t="str"/>
      <x:c r="F23" s="122" t="str"/>
      <x:c r="G23" s="122" t="str"/>
      <x:c r="H23" s="122" t="str"/>
      <x:c r="I23" s="122" t="str"/>
      <x:c r="J23" s="126" t="str"/>
      <x:c r="K23" s="128" t="str">
        <x:f>IF(OR(H23="",I23=""),"",MIN(100,IF(F23="Lower is better",I23/H23*100,H23/I23*100)))</x:f>
      </x:c>
      <x:c r="L23" s="128" t="str">
        <x:f>IF(OR(J23="",K23=""),"",J23*K23)</x:f>
      </x:c>
      <x:c r="M23" s="124" t="str">
        <x:f>IF(K23="","",IF(K23&gt;=95,"Green",IF(K23&gt;=80,"Amber","Red")))</x:f>
      </x:c>
      <x:c r="N23" s="122" t="str"/>
      <x:c r="O23" s="122" t="str"/>
      <x:c r="P23" s="122" t="str"/>
      <x:c r="Q23" s="122" t="str"/>
      <x:c r="R23" s="122" t="str"/>
      <x:c r="S23" s="130"/>
    </x:row>
    <x:row r="24" ht="30" customHeight="1">
      <x:c r="A24" s="118" t="n">
        <x:v>15</x:v>
      </x:c>
      <x:c r="B24" s="122" t="str"/>
      <x:c r="C24" s="122" t="str"/>
      <x:c r="D24" s="122" t="str"/>
      <x:c r="E24" s="122" t="str"/>
      <x:c r="F24" s="122" t="str"/>
      <x:c r="G24" s="122" t="str"/>
      <x:c r="H24" s="122" t="str"/>
      <x:c r="I24" s="122" t="str"/>
      <x:c r="J24" s="126" t="str"/>
      <x:c r="K24" s="128" t="str">
        <x:f>IF(OR(H24="",I24=""),"",MIN(100,IF(F24="Lower is better",I24/H24*100,H24/I24*100)))</x:f>
      </x:c>
      <x:c r="L24" s="128" t="str">
        <x:f>IF(OR(J24="",K24=""),"",J24*K24)</x:f>
      </x:c>
      <x:c r="M24" s="124" t="str">
        <x:f>IF(K24="","",IF(K24&gt;=95,"Green",IF(K24&gt;=80,"Amber","Red")))</x:f>
      </x:c>
      <x:c r="N24" s="122" t="str"/>
      <x:c r="O24" s="122" t="str"/>
      <x:c r="P24" s="122" t="str"/>
      <x:c r="Q24" s="122" t="str"/>
      <x:c r="R24" s="122" t="str"/>
      <x:c r="S24" s="130"/>
    </x:row>
    <x:row r="25" ht="30" customHeight="1">
      <x:c r="A25" s="118" t="n">
        <x:v>16</x:v>
      </x:c>
      <x:c r="B25" s="122" t="str"/>
      <x:c r="C25" s="122" t="str"/>
      <x:c r="D25" s="122" t="str"/>
      <x:c r="E25" s="122" t="str"/>
      <x:c r="F25" s="122" t="str"/>
      <x:c r="G25" s="122" t="str"/>
      <x:c r="H25" s="122" t="str"/>
      <x:c r="I25" s="122" t="str"/>
      <x:c r="J25" s="126" t="str"/>
      <x:c r="K25" s="128" t="str">
        <x:f>IF(OR(H25="",I25=""),"",MIN(100,IF(F25="Lower is better",I25/H25*100,H25/I25*100)))</x:f>
      </x:c>
      <x:c r="L25" s="128" t="str">
        <x:f>IF(OR(J25="",K25=""),"",J25*K25)</x:f>
      </x:c>
      <x:c r="M25" s="124" t="str">
        <x:f>IF(K25="","",IF(K25&gt;=95,"Green",IF(K25&gt;=80,"Amber","Red")))</x:f>
      </x:c>
      <x:c r="N25" s="122" t="str"/>
      <x:c r="O25" s="122" t="str"/>
      <x:c r="P25" s="122" t="str"/>
      <x:c r="Q25" s="122" t="str"/>
      <x:c r="R25" s="122" t="str"/>
      <x:c r="S25" s="130"/>
    </x:row>
    <x:row r="26" ht="30" customHeight="1">
      <x:c r="A26" s="118" t="n">
        <x:v>17</x:v>
      </x:c>
      <x:c r="B26" s="122" t="str"/>
      <x:c r="C26" s="122" t="str"/>
      <x:c r="D26" s="122" t="str"/>
      <x:c r="E26" s="122" t="str"/>
      <x:c r="F26" s="122" t="str"/>
      <x:c r="G26" s="122" t="str"/>
      <x:c r="H26" s="122" t="str"/>
      <x:c r="I26" s="122" t="str"/>
      <x:c r="J26" s="126" t="str"/>
      <x:c r="K26" s="128" t="str">
        <x:f>IF(OR(H26="",I26=""),"",MIN(100,IF(F26="Lower is better",I26/H26*100,H26/I26*100)))</x:f>
      </x:c>
      <x:c r="L26" s="128" t="str">
        <x:f>IF(OR(J26="",K26=""),"",J26*K26)</x:f>
      </x:c>
      <x:c r="M26" s="124" t="str">
        <x:f>IF(K26="","",IF(K26&gt;=95,"Green",IF(K26&gt;=80,"Amber","Red")))</x:f>
      </x:c>
      <x:c r="N26" s="122" t="str"/>
      <x:c r="O26" s="122" t="str"/>
      <x:c r="P26" s="122" t="str"/>
      <x:c r="Q26" s="122" t="str"/>
      <x:c r="R26" s="122" t="str"/>
      <x:c r="S26" s="130"/>
    </x:row>
    <x:row r="27" ht="30" customHeight="1">
      <x:c r="A27" s="118" t="n">
        <x:v>18</x:v>
      </x:c>
      <x:c r="B27" s="122" t="str"/>
      <x:c r="C27" s="122" t="str"/>
      <x:c r="D27" s="122" t="str"/>
      <x:c r="E27" s="122" t="str"/>
      <x:c r="F27" s="122" t="str"/>
      <x:c r="G27" s="122" t="str"/>
      <x:c r="H27" s="122" t="str"/>
      <x:c r="I27" s="122" t="str"/>
      <x:c r="J27" s="126" t="str"/>
      <x:c r="K27" s="128" t="str">
        <x:f>IF(OR(H27="",I27=""),"",MIN(100,IF(F27="Lower is better",I27/H27*100,H27/I27*100)))</x:f>
      </x:c>
      <x:c r="L27" s="128" t="str">
        <x:f>IF(OR(J27="",K27=""),"",J27*K27)</x:f>
      </x:c>
      <x:c r="M27" s="124" t="str">
        <x:f>IF(K27="","",IF(K27&gt;=95,"Green",IF(K27&gt;=80,"Amber","Red")))</x:f>
      </x:c>
      <x:c r="N27" s="122" t="str"/>
      <x:c r="O27" s="122" t="str"/>
      <x:c r="P27" s="122" t="str"/>
      <x:c r="Q27" s="122" t="str"/>
      <x:c r="R27" s="122" t="str"/>
      <x:c r="S27" s="130"/>
    </x:row>
    <x:row r="28" ht="30" customHeight="1">
      <x:c r="A28" s="118" t="n">
        <x:v>19</x:v>
      </x:c>
      <x:c r="B28" s="122" t="str"/>
      <x:c r="C28" s="122" t="str"/>
      <x:c r="D28" s="122" t="str"/>
      <x:c r="E28" s="122" t="str"/>
      <x:c r="F28" s="122" t="str"/>
      <x:c r="G28" s="122" t="str"/>
      <x:c r="H28" s="122" t="str"/>
      <x:c r="I28" s="122" t="str"/>
      <x:c r="J28" s="126" t="str"/>
      <x:c r="K28" s="128" t="str">
        <x:f>IF(OR(H28="",I28=""),"",MIN(100,IF(F28="Lower is better",I28/H28*100,H28/I28*100)))</x:f>
      </x:c>
      <x:c r="L28" s="128" t="str">
        <x:f>IF(OR(J28="",K28=""),"",J28*K28)</x:f>
      </x:c>
      <x:c r="M28" s="124" t="str">
        <x:f>IF(K28="","",IF(K28&gt;=95,"Green",IF(K28&gt;=80,"Amber","Red")))</x:f>
      </x:c>
      <x:c r="N28" s="122" t="str"/>
      <x:c r="O28" s="122" t="str"/>
      <x:c r="P28" s="122" t="str"/>
      <x:c r="Q28" s="122" t="str"/>
      <x:c r="R28" s="122" t="str"/>
      <x:c r="S28" s="130"/>
    </x:row>
    <x:row r="29" ht="30" customHeight="1">
      <x:c r="A29" s="118" t="n">
        <x:v>20</x:v>
      </x:c>
      <x:c r="B29" s="122" t="str"/>
      <x:c r="C29" s="122" t="str"/>
      <x:c r="D29" s="122" t="str"/>
      <x:c r="E29" s="122" t="str"/>
      <x:c r="F29" s="122" t="str"/>
      <x:c r="G29" s="122" t="str"/>
      <x:c r="H29" s="122" t="str"/>
      <x:c r="I29" s="122" t="str"/>
      <x:c r="J29" s="126" t="str"/>
      <x:c r="K29" s="128" t="str">
        <x:f>IF(OR(H29="",I29=""),"",MIN(100,IF(F29="Lower is better",I29/H29*100,H29/I29*100)))</x:f>
      </x:c>
      <x:c r="L29" s="128" t="str">
        <x:f>IF(OR(J29="",K29=""),"",J29*K29)</x:f>
      </x:c>
      <x:c r="M29" s="124" t="str">
        <x:f>IF(K29="","",IF(K29&gt;=95,"Green",IF(K29&gt;=80,"Amber","Red")))</x:f>
      </x:c>
      <x:c r="N29" s="122" t="str"/>
      <x:c r="O29" s="122" t="str"/>
      <x:c r="P29" s="122" t="str"/>
      <x:c r="Q29" s="122" t="str"/>
      <x:c r="R29" s="122" t="str"/>
      <x:c r="S29" s="130"/>
    </x:row>
    <x:row r="31" ht="23" customHeight="1">
      <x:c r="A31" s="43" t="str">
        <x:v>SCORECARD CONTROL CHECKS</x:v>
      </x:c>
      <x:c r="B31" s="43"/>
      <x:c r="C31" s="43"/>
      <x:c r="D31" s="43"/>
      <x:c r="E31" s="43"/>
      <x:c r="F31" s="43"/>
      <x:c r="H31" s="48" t="str">
        <x:v>SCORING LOGIC</x:v>
      </x:c>
      <x:c r="I31" s="48"/>
      <x:c r="J31" s="48"/>
      <x:c r="K31" s="48"/>
      <x:c r="L31" s="48"/>
      <x:c r="M31" s="48"/>
      <x:c r="N31" s="48"/>
      <x:c r="O31" s="48"/>
      <x:c r="P31" s="48"/>
      <x:c r="Q31" s="48"/>
      <x:c r="R31" s="48"/>
      <x:c r="S31" s="48"/>
    </x:row>
    <x:row r="32" ht="25" customHeight="1">
      <x:c r="A32" s="111" t="str">
        <x:v>Control</x:v>
      </x:c>
      <x:c r="B32" s="111" t="str">
        <x:v>Formula Result</x:v>
      </x:c>
      <x:c r="C32" s="111" t="str">
        <x:v>Interpretation</x:v>
      </x:c>
      <x:c r="H32" s="143" t="str">
        <x:v>Rule</x:v>
      </x:c>
      <x:c r="I32" s="106" t="str">
        <x:v>Definition</x:v>
      </x:c>
      <x:c r="J32" s="106" t="str"/>
      <x:c r="K32" s="106" t="str"/>
      <x:c r="L32" s="106" t="str"/>
      <x:c r="M32" s="106" t="str"/>
      <x:c r="N32" s="106" t="str"/>
      <x:c r="O32" s="106" t="str"/>
      <x:c r="P32" s="106" t="str"/>
      <x:c r="Q32" s="106" t="str"/>
      <x:c r="R32" s="106" t="str"/>
      <x:c r="S32" s="106" t="str"/>
    </x:row>
    <x:row r="33" ht="25" customHeight="1">
      <x:c r="A33" s="87" t="str">
        <x:v>Total Weight</x:v>
      </x:c>
      <x:c r="B33" s="136" t="n">
        <x:f>SUM(J10:J29)</x:f>
        <x:v>0</x:v>
      </x:c>
      <x:c r="C33" s="87" t="str">
        <x:v>Must equal 100.0%</x:v>
      </x:c>
      <x:c r="H33" s="143" t="str">
        <x:v>Higher is better</x:v>
      </x:c>
      <x:c r="I33" s="106" t="str">
        <x:v>Score = Actual ÷ Target × 100, capped at 100</x:v>
      </x:c>
      <x:c r="J33" s="106" t="str"/>
      <x:c r="K33" s="106" t="str"/>
      <x:c r="L33" s="106" t="str"/>
      <x:c r="M33" s="106" t="str"/>
      <x:c r="N33" s="106" t="str"/>
      <x:c r="O33" s="106" t="str"/>
      <x:c r="P33" s="106" t="str"/>
      <x:c r="Q33" s="106" t="str"/>
      <x:c r="R33" s="106" t="str"/>
      <x:c r="S33" s="106" t="str"/>
    </x:row>
    <x:row r="34" ht="25" customHeight="1">
      <x:c r="A34" s="87" t="str">
        <x:v>Overall ESG Score</x:v>
      </x:c>
      <x:c r="B34" s="137" t="str">
        <x:f>IF(B33=0,"",SUM(L10:L29)/B33)</x:f>
      </x:c>
      <x:c r="C34" s="87" t="str">
        <x:v>Weighted score across all KPIs</x:v>
      </x:c>
      <x:c r="H34" s="143" t="str">
        <x:v>Lower is better</x:v>
      </x:c>
      <x:c r="I34" s="106" t="str">
        <x:v>Score = Target ÷ Actual × 100, capped at 100</x:v>
      </x:c>
      <x:c r="J34" s="106" t="str"/>
      <x:c r="K34" s="106" t="str"/>
      <x:c r="L34" s="106" t="str"/>
      <x:c r="M34" s="106" t="str"/>
      <x:c r="N34" s="106" t="str"/>
      <x:c r="O34" s="106" t="str"/>
      <x:c r="P34" s="106" t="str"/>
      <x:c r="Q34" s="106" t="str"/>
      <x:c r="R34" s="106" t="str"/>
      <x:c r="S34" s="106" t="str"/>
    </x:row>
    <x:row r="35" ht="25" customHeight="1">
      <x:c r="A35" s="87" t="str">
        <x:v>Red KPIs</x:v>
      </x:c>
      <x:c r="B35" s="138" t="n">
        <x:f>COUNTIF(M10:M29,"Red")</x:f>
        <x:v>0</x:v>
      </x:c>
      <x:c r="C35" s="87" t="str">
        <x:v>Immediate intervention required</x:v>
      </x:c>
      <x:c r="H35" s="143" t="str">
        <x:v>RAG thresholds</x:v>
      </x:c>
      <x:c r="I35" s="106" t="str">
        <x:v>Green ≥ 95 | Amber 80–94.9 | Red &lt; 80</x:v>
      </x:c>
      <x:c r="J35" s="106" t="str"/>
      <x:c r="K35" s="106" t="str"/>
      <x:c r="L35" s="106" t="str"/>
      <x:c r="M35" s="106" t="str"/>
      <x:c r="N35" s="106" t="str"/>
      <x:c r="O35" s="106" t="str"/>
      <x:c r="P35" s="106" t="str"/>
      <x:c r="Q35" s="106" t="str"/>
      <x:c r="R35" s="106" t="str"/>
      <x:c r="S35" s="106" t="str"/>
    </x:row>
    <x:row r="36" ht="25" customHeight="1">
      <x:c r="A36" s="87" t="str">
        <x:v>Amber KPIs</x:v>
      </x:c>
      <x:c r="B36" s="138" t="n">
        <x:f>COUNTIF(M10:M29,"Amber")</x:f>
        <x:v>0</x:v>
      </x:c>
      <x:c r="C36" s="87" t="str">
        <x:v>Management action and monitoring required</x:v>
      </x:c>
      <x:c r="H36" s="143" t="str">
        <x:v>Weighting</x:v>
      </x:c>
      <x:c r="I36" s="106" t="str">
        <x:v>Weighted Points = Metric Weight × Score; total weights must equal 100%</x:v>
      </x:c>
      <x:c r="J36" s="106" t="str"/>
      <x:c r="K36" s="106" t="str"/>
      <x:c r="L36" s="106" t="str"/>
      <x:c r="M36" s="106" t="str"/>
      <x:c r="N36" s="106" t="str"/>
      <x:c r="O36" s="106" t="str"/>
      <x:c r="P36" s="106" t="str"/>
      <x:c r="Q36" s="106" t="str"/>
      <x:c r="R36" s="106" t="str"/>
      <x:c r="S36" s="106" t="str"/>
    </x:row>
    <x:row r="39" ht="22" customHeight="1">
      <x:c r="A39" s="102" t="str">
        <x:v>© 2020 Enterprise Toolkits  |  Created: 15 December 2020  |  support@enterprsie-toolkits.org  |  Source: enterprsie-toolkits.org  |  Confidential – Board and Executive Management Use</x:v>
      </x:c>
      <x:c r="B39" s="102"/>
      <x:c r="C39" s="102"/>
      <x:c r="D39" s="102"/>
      <x:c r="E39" s="102"/>
      <x:c r="F39" s="102"/>
      <x:c r="G39" s="102"/>
      <x:c r="H39" s="102"/>
      <x:c r="I39" s="102"/>
      <x:c r="J39" s="102"/>
      <x:c r="K39" s="102"/>
      <x:c r="L39" s="102"/>
      <x:c r="M39" s="102"/>
      <x:c r="N39" s="102"/>
      <x:c r="O39" s="102"/>
      <x:c r="P39" s="102"/>
      <x:c r="Q39" s="102"/>
      <x:c r="R39" s="102"/>
      <x:c r="S39" s="102"/>
    </x:row>
  </x:sheetData>
  <x:mergeCells>
    <x:mergeCell ref="A1:S1"/>
    <x:mergeCell ref="A2:S2"/>
    <x:mergeCell ref="A3:S3"/>
    <x:mergeCell ref="A5:S5"/>
    <x:mergeCell ref="A6:S7"/>
    <x:mergeCell ref="A31:F31"/>
    <x:mergeCell ref="H31:S31"/>
    <x:mergeCell ref="I32:S32"/>
    <x:mergeCell ref="I33:S33"/>
    <x:mergeCell ref="I34:S34"/>
    <x:mergeCell ref="I35:S35"/>
    <x:mergeCell ref="I36:S36"/>
    <x:mergeCell ref="A39:S39"/>
  </x:mergeCells>
  <x:conditionalFormatting sqref="K10:K29">
    <x:cfRule type="colorScale" priority="1">
      <x:colorScale>
        <x:cfvo type="min"/>
        <x:cfvo type="percentile" val="50"/>
        <x:cfvo type="max"/>
        <x:color rgb="FFF8D7DA"/>
        <x:color rgb="FFFFF3CD"/>
        <x:color rgb="FFD1E7DD"/>
      </x:colorScale>
    </x:cfRule>
  </x:conditionalFormatting>
  <x:conditionalFormatting sqref="M10:M29">
    <x:cfRule type="expression" dxfId="0" priority="2">
      <x:formula>M10="Green"</x:formula>
    </x:cfRule>
    <x:cfRule type="expression" dxfId="1" priority="3">
      <x:formula>M10="Amber"</x:formula>
    </x:cfRule>
    <x:cfRule type="expression" dxfId="2" priority="4">
      <x:formula>M10="Red"</x:formula>
    </x:cfRule>
  </x:conditionalFormatting>
  <x:dataValidations count="3">
    <x:dataValidation type="list" sqref="B10:B29">
      <x:formula1>"Environmental,Social,Governance"</x:formula1>
    </x:dataValidation>
    <x:dataValidation type="list" sqref="F10:F29">
      <x:formula1>"Higher is better,Lower is better"</x:formula1>
    </x:dataValidation>
    <x:dataValidation type="list" sqref="O10:O29">
      <x:formula1>"Monthly,Quarterly,Semi-annual,Annual"</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6" hidden="0" customWidth="1"/>
    <x:col min="2" max="2" width="15" hidden="0" customWidth="1"/>
    <x:col min="3" max="3" width="20" hidden="0" customWidth="1"/>
    <x:col min="4" max="4" width="29" hidden="0" customWidth="1"/>
    <x:col min="5" max="5" width="14" hidden="0" customWidth="1"/>
    <x:col min="6" max="6" width="18" hidden="0" customWidth="1"/>
    <x:col min="7" max="7" width="13" hidden="0" customWidth="1"/>
    <x:col min="8" max="8" width="13" hidden="0" customWidth="1"/>
    <x:col min="9" max="9" width="13" hidden="0" customWidth="1"/>
    <x:col min="10" max="10" width="11" hidden="0" customWidth="1"/>
    <x:col min="11" max="11" width="11" hidden="0" customWidth="1"/>
    <x:col min="12" max="12" width="14" hidden="0" customWidth="1"/>
    <x:col min="13" max="13" width="10" hidden="0" customWidth="1"/>
    <x:col min="14" max="14" width="17" hidden="0" customWidth="1"/>
    <x:col min="15" max="15" width="13" hidden="0" customWidth="1"/>
    <x:col min="16" max="16" width="23" hidden="0" customWidth="1"/>
    <x:col min="17" max="17" width="27" hidden="0" customWidth="1"/>
    <x:col min="18" max="18" width="28" hidden="0" customWidth="1"/>
    <x:col min="19" max="19" width="13" hidden="0" customWidth="1"/>
  </x:cols>
  <x:sheetData>
    <x:row r="1" ht="23" customHeight="1">
      <x:c r="A1" s="4" t="str">
        <x:v>ENTERPRISE TOOLKITS  |  ESG &amp; SUSTAINABILITY SCORECARD  |  enterprsie-toolkits.org</x:v>
      </x:c>
      <x:c r="B1" s="4"/>
      <x:c r="C1" s="4"/>
      <x:c r="D1" s="4"/>
      <x:c r="E1" s="4"/>
      <x:c r="F1" s="4"/>
      <x:c r="G1" s="4"/>
      <x:c r="H1" s="4"/>
      <x:c r="I1" s="4"/>
      <x:c r="J1" s="4"/>
      <x:c r="K1" s="4"/>
      <x:c r="L1" s="4"/>
      <x:c r="M1" s="4"/>
      <x:c r="N1" s="4"/>
      <x:c r="O1" s="4"/>
      <x:c r="P1" s="4"/>
      <x:c r="Q1" s="4"/>
      <x:c r="R1" s="4"/>
      <x:c r="S1" s="4"/>
    </x:row>
    <x:row r="2" ht="34" customHeight="1">
      <x:c r="A2" s="10" t="str">
        <x:v>Applied Example — AGMG FY2020 ESG Scorecard</x:v>
      </x:c>
      <x:c r="B2" s="10"/>
      <x:c r="C2" s="10"/>
      <x:c r="D2" s="10"/>
      <x:c r="E2" s="10"/>
      <x:c r="F2" s="10"/>
      <x:c r="G2" s="10"/>
      <x:c r="H2" s="10"/>
      <x:c r="I2" s="10"/>
      <x:c r="J2" s="10"/>
      <x:c r="K2" s="10"/>
      <x:c r="L2" s="10"/>
      <x:c r="M2" s="10"/>
      <x:c r="N2" s="10"/>
      <x:c r="O2" s="10"/>
      <x:c r="P2" s="10"/>
      <x:c r="Q2" s="10"/>
      <x:c r="R2" s="10"/>
      <x:c r="S2" s="10"/>
    </x:row>
    <x:row r="3" ht="24" customHeight="1">
      <x:c r="A3" s="16" t="str">
        <x:v>Illustrative data based on the fictional case described in Sheet 01. All derived metrics are formula-driven.</x:v>
      </x:c>
      <x:c r="B3" s="16"/>
      <x:c r="C3" s="16"/>
      <x:c r="D3" s="16"/>
      <x:c r="E3" s="16"/>
      <x:c r="F3" s="16"/>
      <x:c r="G3" s="16"/>
      <x:c r="H3" s="16"/>
      <x:c r="I3" s="16"/>
      <x:c r="J3" s="16"/>
      <x:c r="K3" s="16"/>
      <x:c r="L3" s="16"/>
      <x:c r="M3" s="16"/>
      <x:c r="N3" s="16"/>
      <x:c r="O3" s="16"/>
      <x:c r="P3" s="16"/>
      <x:c r="Q3" s="16"/>
      <x:c r="R3" s="16"/>
      <x:c r="S3" s="16"/>
    </x:row>
    <x:row r="5" ht="22" customHeight="1">
      <x:c r="A5" s="147" t="str">
        <x:v>Overall ESG Score</x:v>
      </x:c>
      <x:c r="B5" s="147"/>
      <x:c r="C5" s="147"/>
      <x:c r="D5" s="147"/>
      <x:c r="E5" s="27" t="str">
        <x:v>Environmental Score</x:v>
      </x:c>
      <x:c r="F5" s="27"/>
      <x:c r="G5" s="27"/>
      <x:c r="H5" s="27"/>
      <x:c r="I5" s="161" t="str">
        <x:v>Social Score</x:v>
      </x:c>
      <x:c r="J5" s="161"/>
      <x:c r="K5" s="161"/>
      <x:c r="L5" s="161"/>
      <x:c r="M5" s="96" t="str">
        <x:v>Governance Score</x:v>
      </x:c>
      <x:c r="N5" s="96"/>
      <x:c r="O5" s="96"/>
      <x:c r="P5" s="96"/>
      <x:c r="Q5" s="169" t="str">
        <x:v>RAG Profile</x:v>
      </x:c>
      <x:c r="R5" s="169"/>
      <x:c r="S5" s="169"/>
    </x:row>
    <x:row r="6" ht="40" customHeight="1">
      <x:c r="A6" s="153" t="n">
        <x:f>SUM(L11:L30)</x:f>
        <x:v>90.34593615221637</x:v>
      </x:c>
      <x:c r="B6" s="153"/>
      <x:c r="C6" s="153"/>
      <x:c r="D6" s="153"/>
      <x:c r="E6" s="153" t="n">
        <x:f>SUMIF(B11:B30,"Environmental",L11:L30)/SUMIF(B11:B30,"Environmental",J11:J30)</x:f>
        <x:v>91.75104017818573</x:v>
      </x:c>
      <x:c r="F6" s="153"/>
      <x:c r="G6" s="153"/>
      <x:c r="H6" s="153"/>
      <x:c r="I6" s="153" t="n">
        <x:f>SUMIF(B11:B30,"Social",L11:L30)/SUMIF(B11:B30,"Social",J11:J30)</x:f>
        <x:v>87.43478979340372</x:v>
      </x:c>
      <x:c r="J6" s="153"/>
      <x:c r="K6" s="153"/>
      <x:c r="L6" s="153"/>
      <x:c r="M6" s="153" t="n">
        <x:f>SUMIF(B11:B30,"Governance",L11:L30)/SUMIF(B11:B30,"Governance",J11:J30)</x:f>
        <x:v>92.1733746130031</x:v>
      </x:c>
      <x:c r="N6" s="153"/>
      <x:c r="O6" s="153"/>
      <x:c r="P6" s="153"/>
      <x:c r="Q6" s="176" t="str">
        <x:v>Green</x:v>
      </x:c>
      <x:c r="R6" s="183" t="n">
        <x:f>COUNTIF(M11:M30,"Green")</x:f>
        <x:v>5</x:v>
      </x:c>
      <x:c r="S6" s="183" t="str"/>
    </x:row>
    <x:row r="7" ht="40" customHeight="1">
      <x:c r="A7" s="153"/>
      <x:c r="B7" s="153"/>
      <x:c r="C7" s="153"/>
      <x:c r="D7" s="153"/>
      <x:c r="E7" s="153"/>
      <x:c r="F7" s="153"/>
      <x:c r="G7" s="153"/>
      <x:c r="H7" s="153"/>
      <x:c r="I7" s="153"/>
      <x:c r="J7" s="153"/>
      <x:c r="K7" s="153"/>
      <x:c r="L7" s="153"/>
      <x:c r="M7" s="153"/>
      <x:c r="N7" s="153"/>
      <x:c r="O7" s="153"/>
      <x:c r="P7" s="153"/>
      <x:c r="Q7" s="176" t="str">
        <x:v>Amber</x:v>
      </x:c>
      <x:c r="R7" s="183" t="n">
        <x:f>COUNTIF(M11:M30,"Amber")</x:f>
        <x:v>14</x:v>
      </x:c>
      <x:c r="S7" s="183" t="str"/>
    </x:row>
    <x:row r="8" ht="40" customHeight="1">
      <x:c r="A8" s="153"/>
      <x:c r="B8" s="153"/>
      <x:c r="C8" s="153"/>
      <x:c r="D8" s="153"/>
      <x:c r="E8" s="153"/>
      <x:c r="F8" s="153"/>
      <x:c r="G8" s="153"/>
      <x:c r="H8" s="153"/>
      <x:c r="I8" s="153"/>
      <x:c r="J8" s="153"/>
      <x:c r="K8" s="153"/>
      <x:c r="L8" s="153"/>
      <x:c r="M8" s="153"/>
      <x:c r="N8" s="153"/>
      <x:c r="O8" s="153"/>
      <x:c r="P8" s="153"/>
      <x:c r="Q8" s="176" t="str">
        <x:v>Red</x:v>
      </x:c>
      <x:c r="R8" s="183" t="n">
        <x:f>COUNTIF(M11:M30,"Red")</x:f>
        <x:v>1</x:v>
      </x:c>
      <x:c r="S8" s="183" t="str"/>
    </x:row>
    <x:row r="10" ht="32" customHeight="1">
      <x:c r="A10" s="111" t="str">
        <x:v>ID</x:v>
      </x:c>
      <x:c r="B10" s="111" t="str">
        <x:v>Pillar</x:v>
      </x:c>
      <x:c r="C10" s="111" t="str">
        <x:v>Strategic Theme</x:v>
      </x:c>
      <x:c r="D10" s="111" t="str">
        <x:v>KPI</x:v>
      </x:c>
      <x:c r="E10" s="111" t="str">
        <x:v>Unit</x:v>
      </x:c>
      <x:c r="F10" s="111" t="str">
        <x:v>Direction</x:v>
      </x:c>
      <x:c r="G10" s="111" t="str">
        <x:v>2018 Baseline</x:v>
      </x:c>
      <x:c r="H10" s="111" t="str">
        <x:v>FY2020 Actual</x:v>
      </x:c>
      <x:c r="I10" s="111" t="str">
        <x:v>FY2020 Target</x:v>
      </x:c>
      <x:c r="J10" s="111" t="str">
        <x:v>Weight %</x:v>
      </x:c>
      <x:c r="K10" s="111" t="str">
        <x:v>Score</x:v>
      </x:c>
      <x:c r="L10" s="111" t="str">
        <x:v>Weighted Points</x:v>
      </x:c>
      <x:c r="M10" s="111" t="str">
        <x:v>RAG</x:v>
      </x:c>
      <x:c r="N10" s="111" t="str">
        <x:v>Data Owner</x:v>
      </x:c>
      <x:c r="O10" s="111" t="str">
        <x:v>Frequency</x:v>
      </x:c>
      <x:c r="P10" s="111" t="str">
        <x:v>Evidence / Source</x:v>
      </x:c>
      <x:c r="Q10" s="111" t="str">
        <x:v>Management Commentary</x:v>
      </x:c>
      <x:c r="R10" s="111" t="str">
        <x:v>Corrective Action</x:v>
      </x:c>
      <x:c r="S10" s="111" t="str">
        <x:v>Due Date</x:v>
      </x:c>
    </x:row>
    <x:row r="11" ht="30" customHeight="1">
      <x:c r="A11" s="68" t="n">
        <x:v>1</x:v>
      </x:c>
      <x:c r="B11" s="196" t="str">
        <x:v>Environmental</x:v>
      </x:c>
      <x:c r="C11" s="68" t="str">
        <x:v>Climate</x:v>
      </x:c>
      <x:c r="D11" s="68" t="str">
        <x:v>Scope 1 &amp; 2 GHG intensity</x:v>
      </x:c>
      <x:c r="E11" s="68" t="str">
        <x:v>tCO2e / $m revenue</x:v>
      </x:c>
      <x:c r="F11" s="68" t="str">
        <x:v>Lower is better</x:v>
      </x:c>
      <x:c r="G11" s="192" t="n">
        <x:v>48.5</x:v>
      </x:c>
      <x:c r="H11" s="192" t="n">
        <x:v>41.8</x:v>
      </x:c>
      <x:c r="I11" s="192" t="n">
        <x:v>39</x:v>
      </x:c>
      <x:c r="J11" s="190" t="n">
        <x:v>0.08</x:v>
      </x:c>
      <x:c r="K11" s="128" t="n">
        <x:f>MIN(100,IF(F11="Lower is better",I11/H11*100,H11/I11*100))</x:f>
        <x:v>93.30143540669857</x:v>
      </x:c>
      <x:c r="L11" s="128" t="n">
        <x:f>J11*K11</x:f>
        <x:v>7.464114832535886</x:v>
      </x:c>
      <x:c r="M11" s="124" t="str">
        <x:f>IF(K11&gt;=95,"Green",IF(K11&gt;=80,"Amber","Red"))</x:f>
        <x:v>Amber</x:v>
      </x:c>
      <x:c r="N11" s="188" t="str">
        <x:v>VP Operations</x:v>
      </x:c>
      <x:c r="O11" s="188" t="str">
        <x:v>Quarterly</x:v>
      </x:c>
      <x:c r="P11" s="188" t="str">
        <x:v>Energy and emissions ledger</x:v>
      </x:c>
      <x:c r="Q11" s="188" t="str">
        <x:v>Efficiency gains are material, but the 2020 target was not fully achieved.</x:v>
      </x:c>
      <x:c r="R11" s="188" t="str">
        <x:v>Accelerate heat-recovery projects at the five highest-emitting sites.</x:v>
      </x:c>
      <x:c r="S11" s="194" t="n">
        <x:v>44377</x:v>
      </x:c>
    </x:row>
    <x:row r="12" ht="30" customHeight="1">
      <x:c r="A12" s="68" t="n">
        <x:v>2</x:v>
      </x:c>
      <x:c r="B12" s="196" t="str">
        <x:v>Environmental</x:v>
      </x:c>
      <x:c r="C12" s="68" t="str">
        <x:v>Climate</x:v>
      </x:c>
      <x:c r="D12" s="68" t="str">
        <x:v>Absolute Scope 1 &amp; 2 emissions</x:v>
      </x:c>
      <x:c r="E12" s="68" t="str">
        <x:v>ktCO2e</x:v>
      </x:c>
      <x:c r="F12" s="68" t="str">
        <x:v>Lower is better</x:v>
      </x:c>
      <x:c r="G12" s="192" t="n">
        <x:v>302</x:v>
      </x:c>
      <x:c r="H12" s="192" t="n">
        <x:v>267</x:v>
      </x:c>
      <x:c r="I12" s="192" t="n">
        <x:v>250</x:v>
      </x:c>
      <x:c r="J12" s="190" t="n">
        <x:v>0.06</x:v>
      </x:c>
      <x:c r="K12" s="128" t="n">
        <x:f>MIN(100,IF(F12="Lower is better",I12/H12*100,H12/I12*100))</x:f>
        <x:v>93.63295880149812</x:v>
      </x:c>
      <x:c r="L12" s="128" t="n">
        <x:f>J12*K12</x:f>
        <x:v>5.617977528089887</x:v>
      </x:c>
      <x:c r="M12" s="124" t="str">
        <x:f>IF(K12&gt;=95,"Green",IF(K12&gt;=80,"Amber","Red"))</x:f>
        <x:v>Amber</x:v>
      </x:c>
      <x:c r="N12" s="188" t="str">
        <x:v>Chief Sustainability Officer</x:v>
      </x:c>
      <x:c r="O12" s="188" t="str">
        <x:v>Quarterly</x:v>
      </x:c>
      <x:c r="P12" s="188" t="str">
        <x:v>Consolidated GHG inventory</x:v>
      </x:c>
      <x:c r="Q12" s="188" t="str">
        <x:v>Plant rationalization reduced emissions; electricity mix remains a constraint.</x:v>
      </x:c>
      <x:c r="R12" s="188" t="str">
        <x:v>Contract additional renewable power in EMEA and Asia-Pacific.</x:v>
      </x:c>
      <x:c r="S12" s="194" t="n">
        <x:v>44469</x:v>
      </x:c>
    </x:row>
    <x:row r="13" ht="30" customHeight="1">
      <x:c r="A13" s="68" t="n">
        <x:v>3</x:v>
      </x:c>
      <x:c r="B13" s="196" t="str">
        <x:v>Environmental</x:v>
      </x:c>
      <x:c r="C13" s="68" t="str">
        <x:v>Energy</x:v>
      </x:c>
      <x:c r="D13" s="68" t="str">
        <x:v>Renewable electricity share</x:v>
      </x:c>
      <x:c r="E13" s="68" t="str">
        <x:v>%</x:v>
      </x:c>
      <x:c r="F13" s="68" t="str">
        <x:v>Higher is better</x:v>
      </x:c>
      <x:c r="G13" s="192" t="n">
        <x:v>18</x:v>
      </x:c>
      <x:c r="H13" s="192" t="n">
        <x:v>37</x:v>
      </x:c>
      <x:c r="I13" s="192" t="n">
        <x:v>45</x:v>
      </x:c>
      <x:c r="J13" s="190" t="n">
        <x:v>0.05</x:v>
      </x:c>
      <x:c r="K13" s="128" t="n">
        <x:f>MIN(100,IF(F13="Lower is better",I13/H13*100,H13/I13*100))</x:f>
        <x:v>82.22222222222221</x:v>
      </x:c>
      <x:c r="L13" s="128" t="n">
        <x:f>J13*K13</x:f>
        <x:v>4.111111111111111</x:v>
      </x:c>
      <x:c r="M13" s="124" t="str">
        <x:f>IF(K13&gt;=95,"Green",IF(K13&gt;=80,"Amber","Red"))</x:f>
        <x:v>Amber</x:v>
      </x:c>
      <x:c r="N13" s="188" t="str">
        <x:v>VP Procurement</x:v>
      </x:c>
      <x:c r="O13" s="188" t="str">
        <x:v>Quarterly</x:v>
      </x:c>
      <x:c r="P13" s="188" t="str">
        <x:v>Utility invoices and PPAs</x:v>
      </x:c>
      <x:c r="Q13" s="188" t="str">
        <x:v>Progress accelerated, but several Asian sites remain dependent on grid power.</x:v>
      </x:c>
      <x:c r="R13" s="188" t="str">
        <x:v>Launch regional renewable electricity procurement tenders.</x:v>
      </x:c>
      <x:c r="S13" s="194" t="n">
        <x:v>44347</x:v>
      </x:c>
    </x:row>
    <x:row r="14" ht="30" customHeight="1">
      <x:c r="A14" s="68" t="n">
        <x:v>4</x:v>
      </x:c>
      <x:c r="B14" s="196" t="str">
        <x:v>Environmental</x:v>
      </x:c>
      <x:c r="C14" s="68" t="str">
        <x:v>Energy</x:v>
      </x:c>
      <x:c r="D14" s="68" t="str">
        <x:v>Energy intensity</x:v>
      </x:c>
      <x:c r="E14" s="68" t="str">
        <x:v>MWh / $m revenue</x:v>
      </x:c>
      <x:c r="F14" s="68" t="str">
        <x:v>Lower is better</x:v>
      </x:c>
      <x:c r="G14" s="192" t="n">
        <x:v>164</x:v>
      </x:c>
      <x:c r="H14" s="192" t="n">
        <x:v>145</x:v>
      </x:c>
      <x:c r="I14" s="192" t="n">
        <x:v>138</x:v>
      </x:c>
      <x:c r="J14" s="190" t="n">
        <x:v>0.05</x:v>
      </x:c>
      <x:c r="K14" s="128" t="n">
        <x:f>MIN(100,IF(F14="Lower is better",I14/H14*100,H14/I14*100))</x:f>
        <x:v>95.17241379310344</x:v>
      </x:c>
      <x:c r="L14" s="128" t="n">
        <x:f>J14*K14</x:f>
        <x:v>4.758620689655173</x:v>
      </x:c>
      <x:c r="M14" s="124" t="str">
        <x:f>IF(K14&gt;=95,"Green",IF(K14&gt;=80,"Amber","Red"))</x:f>
        <x:v>Green</x:v>
      </x:c>
      <x:c r="N14" s="188" t="str">
        <x:v>VP Operations</x:v>
      </x:c>
      <x:c r="O14" s="188" t="str">
        <x:v>Monthly</x:v>
      </x:c>
      <x:c r="P14" s="188" t="str">
        <x:v>Plant energy management system</x:v>
      </x:c>
      <x:c r="Q14" s="188" t="str">
        <x:v>Operational discipline improved intensity close to target.</x:v>
      </x:c>
      <x:c r="R14" s="188" t="str">
        <x:v>Replicate top-quartile site controls across the remaining network.</x:v>
      </x:c>
      <x:c r="S14" s="194" t="n">
        <x:v>44316</x:v>
      </x:c>
    </x:row>
    <x:row r="15" ht="30" customHeight="1">
      <x:c r="A15" s="68" t="n">
        <x:v>5</x:v>
      </x:c>
      <x:c r="B15" s="196" t="str">
        <x:v>Environmental</x:v>
      </x:c>
      <x:c r="C15" s="68" t="str">
        <x:v>Water</x:v>
      </x:c>
      <x:c r="D15" s="68" t="str">
        <x:v>Water withdrawal intensity</x:v>
      </x:c>
      <x:c r="E15" s="68" t="str">
        <x:v>m³ / $m revenue</x:v>
      </x:c>
      <x:c r="F15" s="68" t="str">
        <x:v>Lower is better</x:v>
      </x:c>
      <x:c r="G15" s="192" t="n">
        <x:v>93</x:v>
      </x:c>
      <x:c r="H15" s="192" t="n">
        <x:v>84</x:v>
      </x:c>
      <x:c r="I15" s="192" t="n">
        <x:v>78</x:v>
      </x:c>
      <x:c r="J15" s="190" t="n">
        <x:v>0.05</x:v>
      </x:c>
      <x:c r="K15" s="128" t="n">
        <x:f>MIN(100,IF(F15="Lower is better",I15/H15*100,H15/I15*100))</x:f>
        <x:v>92.85714285714286</x:v>
      </x:c>
      <x:c r="L15" s="128" t="n">
        <x:f>J15*K15</x:f>
        <x:v>4.642857142857143</x:v>
      </x:c>
      <x:c r="M15" s="124" t="str">
        <x:f>IF(K15&gt;=95,"Green",IF(K15&gt;=80,"Amber","Red"))</x:f>
        <x:v>Amber</x:v>
      </x:c>
      <x:c r="N15" s="188" t="str">
        <x:v>VP Operations</x:v>
      </x:c>
      <x:c r="O15" s="188" t="str">
        <x:v>Monthly</x:v>
      </x:c>
      <x:c r="P15" s="188" t="str">
        <x:v>Metered water consumption</x:v>
      </x:c>
      <x:c r="Q15" s="188" t="str">
        <x:v>Performance improved, but water-stressed sites show inconsistent progress.</x:v>
      </x:c>
      <x:c r="R15" s="188" t="str">
        <x:v>Fund closed-loop process-water systems at three priority plants.</x:v>
      </x:c>
      <x:c r="S15" s="194" t="n">
        <x:v>44439</x:v>
      </x:c>
    </x:row>
    <x:row r="16" ht="30" customHeight="1">
      <x:c r="A16" s="68" t="n">
        <x:v>6</x:v>
      </x:c>
      <x:c r="B16" s="196" t="str">
        <x:v>Environmental</x:v>
      </x:c>
      <x:c r="C16" s="68" t="str">
        <x:v>Circularity</x:v>
      </x:c>
      <x:c r="D16" s="68" t="str">
        <x:v>Waste diversion from disposal</x:v>
      </x:c>
      <x:c r="E16" s="68" t="str">
        <x:v>%</x:v>
      </x:c>
      <x:c r="F16" s="68" t="str">
        <x:v>Higher is better</x:v>
      </x:c>
      <x:c r="G16" s="192" t="n">
        <x:v>64</x:v>
      </x:c>
      <x:c r="H16" s="192" t="n">
        <x:v>76</x:v>
      </x:c>
      <x:c r="I16" s="192" t="n">
        <x:v>80</x:v>
      </x:c>
      <x:c r="J16" s="190" t="n">
        <x:v>0.04</x:v>
      </x:c>
      <x:c r="K16" s="128" t="n">
        <x:f>MIN(100,IF(F16="Lower is better",I16/H16*100,H16/I16*100))</x:f>
        <x:v>95</x:v>
      </x:c>
      <x:c r="L16" s="128" t="n">
        <x:f>J16*K16</x:f>
        <x:v>3.8000000000000003</x:v>
      </x:c>
      <x:c r="M16" s="124" t="str">
        <x:f>IF(K16&gt;=95,"Green",IF(K16&gt;=80,"Amber","Red"))</x:f>
        <x:v>Green</x:v>
      </x:c>
      <x:c r="N16" s="188" t="str">
        <x:v>VP Manufacturing</x:v>
      </x:c>
      <x:c r="O16" s="188" t="str">
        <x:v>Monthly</x:v>
      </x:c>
      <x:c r="P16" s="188" t="str">
        <x:v>Waste manifests and vendor records</x:v>
      </x:c>
      <x:c r="Q16" s="188" t="str">
        <x:v>Two plants already exceed the target; three sites drive most disposal.</x:v>
      </x:c>
      <x:c r="R16" s="188" t="str">
        <x:v>Renegotiate waste recovery contracts and standardize segregation practices.</x:v>
      </x:c>
      <x:c r="S16" s="194" t="n">
        <x:v>44286</x:v>
      </x:c>
    </x:row>
    <x:row r="17" ht="30" customHeight="1">
      <x:c r="A17" s="68" t="n">
        <x:v>7</x:v>
      </x:c>
      <x:c r="B17" s="196" t="str">
        <x:v>Environmental</x:v>
      </x:c>
      <x:c r="C17" s="68" t="str">
        <x:v>Pollution Prevention</x:v>
      </x:c>
      <x:c r="D17" s="68" t="str">
        <x:v>Hazardous waste intensity</x:v>
      </x:c>
      <x:c r="E17" s="68" t="str">
        <x:v>t / $m revenue</x:v>
      </x:c>
      <x:c r="F17" s="68" t="str">
        <x:v>Lower is better</x:v>
      </x:c>
      <x:c r="G17" s="192" t="n">
        <x:v>0.79</x:v>
      </x:c>
      <x:c r="H17" s="192" t="n">
        <x:v>0.62</x:v>
      </x:c>
      <x:c r="I17" s="192" t="n">
        <x:v>0.55</x:v>
      </x:c>
      <x:c r="J17" s="190" t="n">
        <x:v>0.03</x:v>
      </x:c>
      <x:c r="K17" s="128" t="n">
        <x:f>MIN(100,IF(F17="Lower is better",I17/H17*100,H17/I17*100))</x:f>
        <x:v>88.70967741935485</x:v>
      </x:c>
      <x:c r="L17" s="128" t="n">
        <x:f>J17*K17</x:f>
        <x:v>2.6612903225806455</x:v>
      </x:c>
      <x:c r="M17" s="124" t="str">
        <x:f>IF(K17&gt;=95,"Green",IF(K17&gt;=80,"Amber","Red"))</x:f>
        <x:v>Amber</x:v>
      </x:c>
      <x:c r="N17" s="188" t="str">
        <x:v>EHS Director</x:v>
      </x:c>
      <x:c r="O17" s="188" t="str">
        <x:v>Monthly</x:v>
      </x:c>
      <x:c r="P17" s="188" t="str">
        <x:v>Hazardous waste manifests</x:v>
      </x:c>
      <x:c r="Q17" s="188" t="str">
        <x:v>Process yield improvement is positive, but solvent recovery remains limited.</x:v>
      </x:c>
      <x:c r="R17" s="188" t="str">
        <x:v>Install solvent recovery units at the two largest resin facilities.</x:v>
      </x:c>
      <x:c r="S17" s="194" t="n">
        <x:v>44500</x:v>
      </x:c>
    </x:row>
    <x:row r="18" ht="30" customHeight="1">
      <x:c r="A18" s="68" t="n">
        <x:v>8</x:v>
      </x:c>
      <x:c r="B18" s="196" t="str">
        <x:v>Environmental</x:v>
      </x:c>
      <x:c r="C18" s="68" t="str">
        <x:v>Management Systems</x:v>
      </x:c>
      <x:c r="D18" s="68" t="str">
        <x:v>ISO 14001 certified manufacturing sites</x:v>
      </x:c>
      <x:c r="E18" s="68" t="str">
        <x:v>% of sites</x:v>
      </x:c>
      <x:c r="F18" s="68" t="str">
        <x:v>Higher is better</x:v>
      </x:c>
      <x:c r="G18" s="192" t="n">
        <x:v>61</x:v>
      </x:c>
      <x:c r="H18" s="192" t="n">
        <x:v>82</x:v>
      </x:c>
      <x:c r="I18" s="192" t="n">
        <x:v>90</x:v>
      </x:c>
      <x:c r="J18" s="190" t="n">
        <x:v>0.04</x:v>
      </x:c>
      <x:c r="K18" s="128" t="n">
        <x:f>MIN(100,IF(F18="Lower is better",I18/H18*100,H18/I18*100))</x:f>
        <x:v>91.11111111111111</x:v>
      </x:c>
      <x:c r="L18" s="128" t="n">
        <x:f>J18*K18</x:f>
        <x:v>3.644444444444445</x:v>
      </x:c>
      <x:c r="M18" s="124" t="str">
        <x:f>IF(K18&gt;=95,"Green",IF(K18&gt;=80,"Amber","Red"))</x:f>
        <x:v>Amber</x:v>
      </x:c>
      <x:c r="N18" s="188" t="str">
        <x:v>EHS Director</x:v>
      </x:c>
      <x:c r="O18" s="188" t="str">
        <x:v>Semi-annual</x:v>
      </x:c>
      <x:c r="P18" s="188" t="str">
        <x:v>Certification register</x:v>
      </x:c>
      <x:c r="Q18" s="188" t="str">
        <x:v>Five sites still lack certification; two are newly acquired facilities.</x:v>
      </x:c>
      <x:c r="R18" s="188" t="str">
        <x:v>Complete gap assessments and certification roadmaps for remaining sites.</x:v>
      </x:c>
      <x:c r="S18" s="194" t="n">
        <x:v>44561</x:v>
      </x:c>
    </x:row>
    <x:row r="19" ht="30" customHeight="1">
      <x:c r="A19" s="68" t="n">
        <x:v>9</x:v>
      </x:c>
      <x:c r="B19" s="198" t="str">
        <x:v>Social</x:v>
      </x:c>
      <x:c r="C19" s="68" t="str">
        <x:v>Safety</x:v>
      </x:c>
      <x:c r="D19" s="68" t="str">
        <x:v>Total Recordable Incident Rate</x:v>
      </x:c>
      <x:c r="E19" s="68" t="str">
        <x:v>cases / 200k hours</x:v>
      </x:c>
      <x:c r="F19" s="68" t="str">
        <x:v>Lower is better</x:v>
      </x:c>
      <x:c r="G19" s="192" t="n">
        <x:v>0.95</x:v>
      </x:c>
      <x:c r="H19" s="192" t="n">
        <x:v>0.72</x:v>
      </x:c>
      <x:c r="I19" s="192" t="n">
        <x:v>0.6</x:v>
      </x:c>
      <x:c r="J19" s="190" t="n">
        <x:v>0.07</x:v>
      </x:c>
      <x:c r="K19" s="128" t="n">
        <x:f>MIN(100,IF(F19="Lower is better",I19/H19*100,H19/I19*100))</x:f>
        <x:v>83.33333333333334</x:v>
      </x:c>
      <x:c r="L19" s="128" t="n">
        <x:f>J19*K19</x:f>
        <x:v>5.833333333333335</x:v>
      </x:c>
      <x:c r="M19" s="124" t="str">
        <x:f>IF(K19&gt;=95,"Green",IF(K19&gt;=80,"Amber","Red"))</x:f>
        <x:v>Amber</x:v>
      </x:c>
      <x:c r="N19" s="188" t="str">
        <x:v>Chief Operating Officer</x:v>
      </x:c>
      <x:c r="O19" s="188" t="str">
        <x:v>Monthly</x:v>
      </x:c>
      <x:c r="P19" s="188" t="str">
        <x:v>EHS incident system</x:v>
      </x:c>
      <x:c r="Q19" s="188" t="str">
        <x:v>Severity declined, but hand injuries and contractor incidents remain elevated.</x:v>
      </x:c>
      <x:c r="R19" s="188" t="str">
        <x:v>Deploy critical-risk verification and contractor safety reset.</x:v>
      </x:c>
      <x:c r="S19" s="194" t="n">
        <x:v>44286</x:v>
      </x:c>
    </x:row>
    <x:row r="20" ht="30" customHeight="1">
      <x:c r="A20" s="68" t="n">
        <x:v>10</x:v>
      </x:c>
      <x:c r="B20" s="198" t="str">
        <x:v>Social</x:v>
      </x:c>
      <x:c r="C20" s="68" t="str">
        <x:v>Safety</x:v>
      </x:c>
      <x:c r="D20" s="68" t="str">
        <x:v>Lost Time Injury Frequency Rate</x:v>
      </x:c>
      <x:c r="E20" s="68" t="str">
        <x:v>cases / 200k hours</x:v>
      </x:c>
      <x:c r="F20" s="68" t="str">
        <x:v>Lower is better</x:v>
      </x:c>
      <x:c r="G20" s="192" t="n">
        <x:v>0.31</x:v>
      </x:c>
      <x:c r="H20" s="192" t="n">
        <x:v>0.2</x:v>
      </x:c>
      <x:c r="I20" s="192" t="n">
        <x:v>0.15</x:v>
      </x:c>
      <x:c r="J20" s="190" t="n">
        <x:v>0.05</x:v>
      </x:c>
      <x:c r="K20" s="128" t="n">
        <x:f>MIN(100,IF(F20="Lower is better",I20/H20*100,H20/I20*100))</x:f>
        <x:v>74.99999999999999</x:v>
      </x:c>
      <x:c r="L20" s="128" t="n">
        <x:f>J20*K20</x:f>
        <x:v>3.7499999999999996</x:v>
      </x:c>
      <x:c r="M20" s="124" t="str">
        <x:f>IF(K20&gt;=95,"Green",IF(K20&gt;=80,"Amber","Red"))</x:f>
        <x:v>Red</x:v>
      </x:c>
      <x:c r="N20" s="188" t="str">
        <x:v>Chief Operating Officer</x:v>
      </x:c>
      <x:c r="O20" s="188" t="str">
        <x:v>Monthly</x:v>
      </x:c>
      <x:c r="P20" s="188" t="str">
        <x:v>EHS incident system</x:v>
      </x:c>
      <x:c r="Q20" s="188" t="str">
        <x:v>Target miss is concentrated in four plants and represents the only Red KPI.</x:v>
      </x:c>
      <x:c r="R20" s="188" t="str">
        <x:v>Require site-specific recovery plans and monthly executive review.</x:v>
      </x:c>
      <x:c r="S20" s="194" t="n">
        <x:v>44255</x:v>
      </x:c>
    </x:row>
    <x:row r="21" ht="30" customHeight="1">
      <x:c r="A21" s="68" t="n">
        <x:v>11</x:v>
      </x:c>
      <x:c r="B21" s="198" t="str">
        <x:v>Social</x:v>
      </x:c>
      <x:c r="C21" s="68" t="str">
        <x:v>People</x:v>
      </x:c>
      <x:c r="D21" s="68" t="str">
        <x:v>Employee engagement score</x:v>
      </x:c>
      <x:c r="E21" s="68" t="str">
        <x:v>% favorable</x:v>
      </x:c>
      <x:c r="F21" s="68" t="str">
        <x:v>Higher is better</x:v>
      </x:c>
      <x:c r="G21" s="192" t="n">
        <x:v>70</x:v>
      </x:c>
      <x:c r="H21" s="192" t="n">
        <x:v>74</x:v>
      </x:c>
      <x:c r="I21" s="192" t="n">
        <x:v>78</x:v>
      </x:c>
      <x:c r="J21" s="190" t="n">
        <x:v>0.05</x:v>
      </x:c>
      <x:c r="K21" s="128" t="n">
        <x:f>MIN(100,IF(F21="Lower is better",I21/H21*100,H21/I21*100))</x:f>
        <x:v>94.87179487179486</x:v>
      </x:c>
      <x:c r="L21" s="128" t="n">
        <x:f>J21*K21</x:f>
        <x:v>4.743589743589744</x:v>
      </x:c>
      <x:c r="M21" s="124" t="str">
        <x:f>IF(K21&gt;=95,"Green",IF(K21&gt;=80,"Amber","Red"))</x:f>
        <x:v>Amber</x:v>
      </x:c>
      <x:c r="N21" s="188" t="str">
        <x:v>Chief Human Resources Officer</x:v>
      </x:c>
      <x:c r="O21" s="188" t="str">
        <x:v>Annual</x:v>
      </x:c>
      <x:c r="P21" s="188" t="str">
        <x:v>Global engagement survey</x:v>
      </x:c>
      <x:c r="Q21" s="188" t="str">
        <x:v>Engagement improved despite restructuring, but frontline scores lag corporate functions.</x:v>
      </x:c>
      <x:c r="R21" s="188" t="str">
        <x:v>Implement site-level listening actions and manager effectiveness coaching.</x:v>
      </x:c>
      <x:c r="S21" s="194" t="n">
        <x:v>44408</x:v>
      </x:c>
    </x:row>
    <x:row r="22" ht="30" customHeight="1">
      <x:c r="A22" s="68" t="n">
        <x:v>12</x:v>
      </x:c>
      <x:c r="B22" s="198" t="str">
        <x:v>Social</x:v>
      </x:c>
      <x:c r="C22" s="68" t="str">
        <x:v>People</x:v>
      </x:c>
      <x:c r="D22" s="68" t="str">
        <x:v>Voluntary employee turnover</x:v>
      </x:c>
      <x:c r="E22" s="68" t="str">
        <x:v>%</x:v>
      </x:c>
      <x:c r="F22" s="68" t="str">
        <x:v>Lower is better</x:v>
      </x:c>
      <x:c r="G22" s="192" t="n">
        <x:v>13.2</x:v>
      </x:c>
      <x:c r="H22" s="192" t="n">
        <x:v>11.5</x:v>
      </x:c>
      <x:c r="I22" s="192" t="n">
        <x:v>10</x:v>
      </x:c>
      <x:c r="J22" s="190" t="n">
        <x:v>0.04</x:v>
      </x:c>
      <x:c r="K22" s="128" t="n">
        <x:f>MIN(100,IF(F22="Lower is better",I22/H22*100,H22/I22*100))</x:f>
        <x:v>86.95652173913044</x:v>
      </x:c>
      <x:c r="L22" s="128" t="n">
        <x:f>J22*K22</x:f>
        <x:v>3.4782608695652177</x:v>
      </x:c>
      <x:c r="M22" s="124" t="str">
        <x:f>IF(K22&gt;=95,"Green",IF(K22&gt;=80,"Amber","Red"))</x:f>
        <x:v>Amber</x:v>
      </x:c>
      <x:c r="N22" s="188" t="str">
        <x:v>Chief Human Resources Officer</x:v>
      </x:c>
      <x:c r="O22" s="188" t="str">
        <x:v>Quarterly</x:v>
      </x:c>
      <x:c r="P22" s="188" t="str">
        <x:v>HR information system</x:v>
      </x:c>
      <x:c r="Q22" s="188" t="str">
        <x:v>Turnover remains high in engineering and digital roles.</x:v>
      </x:c>
      <x:c r="R22" s="188" t="str">
        <x:v>Introduce targeted retention plans and critical-role career pathways.</x:v>
      </x:c>
      <x:c r="S22" s="194" t="n">
        <x:v>44347</x:v>
      </x:c>
    </x:row>
    <x:row r="23" ht="30" customHeight="1">
      <x:c r="A23" s="68" t="n">
        <x:v>13</x:v>
      </x:c>
      <x:c r="B23" s="198" t="str">
        <x:v>Social</x:v>
      </x:c>
      <x:c r="C23" s="68" t="str">
        <x:v>Diversity &amp; Inclusion</x:v>
      </x:c>
      <x:c r="D23" s="68" t="str">
        <x:v>Women in management</x:v>
      </x:c>
      <x:c r="E23" s="68" t="str">
        <x:v>%</x:v>
      </x:c>
      <x:c r="F23" s="68" t="str">
        <x:v>Higher is better</x:v>
      </x:c>
      <x:c r="G23" s="192" t="n">
        <x:v>27</x:v>
      </x:c>
      <x:c r="H23" s="192" t="n">
        <x:v>31</x:v>
      </x:c>
      <x:c r="I23" s="192" t="n">
        <x:v>35</x:v>
      </x:c>
      <x:c r="J23" s="190" t="n">
        <x:v>0.05</x:v>
      </x:c>
      <x:c r="K23" s="128" t="n">
        <x:f>MIN(100,IF(F23="Lower is better",I23/H23*100,H23/I23*100))</x:f>
        <x:v>88.57142857142857</x:v>
      </x:c>
      <x:c r="L23" s="128" t="n">
        <x:f>J23*K23</x:f>
        <x:v>4.428571428571429</x:v>
      </x:c>
      <x:c r="M23" s="124" t="str">
        <x:f>IF(K23&gt;=95,"Green",IF(K23&gt;=80,"Amber","Red"))</x:f>
        <x:v>Amber</x:v>
      </x:c>
      <x:c r="N23" s="188" t="str">
        <x:v>Chief Human Resources Officer</x:v>
      </x:c>
      <x:c r="O23" s="188" t="str">
        <x:v>Quarterly</x:v>
      </x:c>
      <x:c r="P23" s="188" t="str">
        <x:v>HR information system</x:v>
      </x:c>
      <x:c r="Q23" s="188" t="str">
        <x:v>Leadership diversity is improving but succession slates remain uneven.</x:v>
      </x:c>
      <x:c r="R23" s="188" t="str">
        <x:v>Set diverse-slate requirements and sponsor high-potential women.</x:v>
      </x:c>
      <x:c r="S23" s="194" t="n">
        <x:v>44561</x:v>
      </x:c>
    </x:row>
    <x:row r="24" ht="30" customHeight="1">
      <x:c r="A24" s="68" t="n">
        <x:v>14</x:v>
      </x:c>
      <x:c r="B24" s="198" t="str">
        <x:v>Social</x:v>
      </x:c>
      <x:c r="C24" s="68" t="str">
        <x:v>Capability</x:v>
      </x:c>
      <x:c r="D24" s="68" t="str">
        <x:v>Training hours per employee</x:v>
      </x:c>
      <x:c r="E24" s="68" t="str">
        <x:v>hours / employee</x:v>
      </x:c>
      <x:c r="F24" s="68" t="str">
        <x:v>Higher is better</x:v>
      </x:c>
      <x:c r="G24" s="192" t="n">
        <x:v>18</x:v>
      </x:c>
      <x:c r="H24" s="192" t="n">
        <x:v>26</x:v>
      </x:c>
      <x:c r="I24" s="192" t="n">
        <x:v>24</x:v>
      </x:c>
      <x:c r="J24" s="190" t="n">
        <x:v>0.04</x:v>
      </x:c>
      <x:c r="K24" s="128" t="n">
        <x:f>MIN(100,IF(F24="Lower is better",I24/H24*100,H24/I24*100))</x:f>
        <x:v>100</x:v>
      </x:c>
      <x:c r="L24" s="128" t="n">
        <x:f>J24*K24</x:f>
        <x:v>4</x:v>
      </x:c>
      <x:c r="M24" s="124" t="str">
        <x:f>IF(K24&gt;=95,"Green",IF(K24&gt;=80,"Amber","Red"))</x:f>
        <x:v>Green</x:v>
      </x:c>
      <x:c r="N24" s="188" t="str">
        <x:v>Chief Human Resources Officer</x:v>
      </x:c>
      <x:c r="O24" s="188" t="str">
        <x:v>Quarterly</x:v>
      </x:c>
      <x:c r="P24" s="188" t="str">
        <x:v>Learning management system</x:v>
      </x:c>
      <x:c r="Q24" s="188" t="str">
        <x:v>Target was exceeded through technical, safety and digital learning programs.</x:v>
      </x:c>
      <x:c r="R24" s="188" t="str">
        <x:v>Shift from volume to effectiveness measures and role-based capability outcomes.</x:v>
      </x:c>
      <x:c r="S24" s="194" t="n">
        <x:v>44377</x:v>
      </x:c>
    </x:row>
    <x:row r="25" ht="30" customHeight="1">
      <x:c r="A25" s="68" t="n">
        <x:v>15</x:v>
      </x:c>
      <x:c r="B25" s="198" t="str">
        <x:v>Social</x:v>
      </x:c>
      <x:c r="C25" s="68" t="str">
        <x:v>Responsible Sourcing</x:v>
      </x:c>
      <x:c r="D25" s="68" t="str">
        <x:v>High-risk suppliers socially audited</x:v>
      </x:c>
      <x:c r="E25" s="68" t="str">
        <x:v>%</x:v>
      </x:c>
      <x:c r="F25" s="68" t="str">
        <x:v>Higher is better</x:v>
      </x:c>
      <x:c r="G25" s="192" t="n">
        <x:v>52</x:v>
      </x:c>
      <x:c r="H25" s="192" t="n">
        <x:v>83</x:v>
      </x:c>
      <x:c r="I25" s="192" t="n">
        <x:v>95</x:v>
      </x:c>
      <x:c r="J25" s="190" t="n">
        <x:v>0.05</x:v>
      </x:c>
      <x:c r="K25" s="128" t="n">
        <x:f>MIN(100,IF(F25="Lower is better",I25/H25*100,H25/I25*100))</x:f>
        <x:v>87.36842105263159</x:v>
      </x:c>
      <x:c r="L25" s="128" t="n">
        <x:f>J25*K25</x:f>
        <x:v>4.36842105263158</x:v>
      </x:c>
      <x:c r="M25" s="124" t="str">
        <x:f>IF(K25&gt;=95,"Green",IF(K25&gt;=80,"Amber","Red"))</x:f>
        <x:v>Amber</x:v>
      </x:c>
      <x:c r="N25" s="188" t="str">
        <x:v>Chief Procurement Officer</x:v>
      </x:c>
      <x:c r="O25" s="188" t="str">
        <x:v>Quarterly</x:v>
      </x:c>
      <x:c r="P25" s="188" t="str">
        <x:v>Supplier audit tracker</x:v>
      </x:c>
      <x:c r="Q25" s="188" t="str">
        <x:v>Coverage increased substantially, but capacity constraints delayed on-site audits.</x:v>
      </x:c>
      <x:c r="R25" s="188" t="str">
        <x:v>Use remote audit protocols and prioritize unresolved high-risk suppliers.</x:v>
      </x:c>
      <x:c r="S25" s="194" t="n">
        <x:v>44316</x:v>
      </x:c>
    </x:row>
    <x:row r="26" ht="30" customHeight="1">
      <x:c r="A26" s="68" t="n">
        <x:v>16</x:v>
      </x:c>
      <x:c r="B26" s="200" t="str">
        <x:v>Governance</x:v>
      </x:c>
      <x:c r="C26" s="68" t="str">
        <x:v>Board Effectiveness</x:v>
      </x:c>
      <x:c r="D26" s="68" t="str">
        <x:v>Independent directors</x:v>
      </x:c>
      <x:c r="E26" s="68" t="str">
        <x:v>% of board</x:v>
      </x:c>
      <x:c r="F26" s="68" t="str">
        <x:v>Higher is better</x:v>
      </x:c>
      <x:c r="G26" s="192" t="n">
        <x:v>64</x:v>
      </x:c>
      <x:c r="H26" s="192" t="n">
        <x:v>73</x:v>
      </x:c>
      <x:c r="I26" s="192" t="n">
        <x:v>70</x:v>
      </x:c>
      <x:c r="J26" s="190" t="n">
        <x:v>0.05</x:v>
      </x:c>
      <x:c r="K26" s="128" t="n">
        <x:f>MIN(100,IF(F26="Lower is better",I26/H26*100,H26/I26*100))</x:f>
        <x:v>100</x:v>
      </x:c>
      <x:c r="L26" s="128" t="n">
        <x:f>J26*K26</x:f>
        <x:v>5</x:v>
      </x:c>
      <x:c r="M26" s="124" t="str">
        <x:f>IF(K26&gt;=95,"Green",IF(K26&gt;=80,"Amber","Red"))</x:f>
        <x:v>Green</x:v>
      </x:c>
      <x:c r="N26" s="188" t="str">
        <x:v>Corporate Secretary</x:v>
      </x:c>
      <x:c r="O26" s="188" t="str">
        <x:v>Annual</x:v>
      </x:c>
      <x:c r="P26" s="188" t="str">
        <x:v>Board composition register</x:v>
      </x:c>
      <x:c r="Q26" s="188" t="str">
        <x:v>The target was exceeded following the appointment of two independent directors.</x:v>
      </x:c>
      <x:c r="R26" s="188" t="str">
        <x:v>Maintain independence criteria in future succession planning.</x:v>
      </x:c>
      <x:c r="S26" s="194" t="n">
        <x:v>44561</x:v>
      </x:c>
    </x:row>
    <x:row r="27" ht="30" customHeight="1">
      <x:c r="A27" s="68" t="n">
        <x:v>17</x:v>
      </x:c>
      <x:c r="B27" s="200" t="str">
        <x:v>Governance</x:v>
      </x:c>
      <x:c r="C27" s="68" t="str">
        <x:v>Board Diversity</x:v>
      </x:c>
      <x:c r="D27" s="68" t="str">
        <x:v>Female directors</x:v>
      </x:c>
      <x:c r="E27" s="68" t="str">
        <x:v>% of board</x:v>
      </x:c>
      <x:c r="F27" s="68" t="str">
        <x:v>Higher is better</x:v>
      </x:c>
      <x:c r="G27" s="192" t="n">
        <x:v>29</x:v>
      </x:c>
      <x:c r="H27" s="192" t="n">
        <x:v>36</x:v>
      </x:c>
      <x:c r="I27" s="192" t="n">
        <x:v>40</x:v>
      </x:c>
      <x:c r="J27" s="190" t="n">
        <x:v>0.04</x:v>
      </x:c>
      <x:c r="K27" s="128" t="n">
        <x:f>MIN(100,IF(F27="Lower is better",I27/H27*100,H27/I27*100))</x:f>
        <x:v>90</x:v>
      </x:c>
      <x:c r="L27" s="128" t="n">
        <x:f>J27*K27</x:f>
        <x:v>3.6</x:v>
      </x:c>
      <x:c r="M27" s="124" t="str">
        <x:f>IF(K27&gt;=95,"Green",IF(K27&gt;=80,"Amber","Red"))</x:f>
        <x:v>Amber</x:v>
      </x:c>
      <x:c r="N27" s="188" t="str">
        <x:v>Corporate Secretary</x:v>
      </x:c>
      <x:c r="O27" s="188" t="str">
        <x:v>Annual</x:v>
      </x:c>
      <x:c r="P27" s="188" t="str">
        <x:v>Board composition register</x:v>
      </x:c>
      <x:c r="Q27" s="188" t="str">
        <x:v>Progress is positive; the next planned appointment is an opportunity to close the gap.</x:v>
      </x:c>
      <x:c r="R27" s="188" t="str">
        <x:v>Require the board search process to include qualified diverse candidates.</x:v>
      </x:c>
      <x:c r="S27" s="194" t="n">
        <x:v>44469</x:v>
      </x:c>
    </x:row>
    <x:row r="28" ht="30" customHeight="1">
      <x:c r="A28" s="68" t="n">
        <x:v>18</x:v>
      </x:c>
      <x:c r="B28" s="200" t="str">
        <x:v>Governance</x:v>
      </x:c>
      <x:c r="C28" s="68" t="str">
        <x:v>Ethics &amp; Compliance</x:v>
      </x:c>
      <x:c r="D28" s="68" t="str">
        <x:v>Ethics training completion</x:v>
      </x:c>
      <x:c r="E28" s="68" t="str">
        <x:v>% of employees</x:v>
      </x:c>
      <x:c r="F28" s="68" t="str">
        <x:v>Higher is better</x:v>
      </x:c>
      <x:c r="G28" s="192" t="n">
        <x:v>88</x:v>
      </x:c>
      <x:c r="H28" s="192" t="n">
        <x:v>96</x:v>
      </x:c>
      <x:c r="I28" s="192" t="n">
        <x:v>100</x:v>
      </x:c>
      <x:c r="J28" s="190" t="n">
        <x:v>0.05</x:v>
      </x:c>
      <x:c r="K28" s="128" t="n">
        <x:f>MIN(100,IF(F28="Lower is better",I28/H28*100,H28/I28*100))</x:f>
        <x:v>96</x:v>
      </x:c>
      <x:c r="L28" s="128" t="n">
        <x:f>J28*K28</x:f>
        <x:v>4.800000000000001</x:v>
      </x:c>
      <x:c r="M28" s="124" t="str">
        <x:f>IF(K28&gt;=95,"Green",IF(K28&gt;=80,"Amber","Red"))</x:f>
        <x:v>Green</x:v>
      </x:c>
      <x:c r="N28" s="188" t="str">
        <x:v>Chief Compliance Officer</x:v>
      </x:c>
      <x:c r="O28" s="188" t="str">
        <x:v>Quarterly</x:v>
      </x:c>
      <x:c r="P28" s="188" t="str">
        <x:v>Compliance learning system</x:v>
      </x:c>
      <x:c r="Q28" s="188" t="str">
        <x:v>Completion is high, with gaps mainly among leave-of-absence and contractor populations.</x:v>
      </x:c>
      <x:c r="R28" s="188" t="str">
        <x:v>Automate reminders and integrate contractor completion into access controls.</x:v>
      </x:c>
      <x:c r="S28" s="194" t="n">
        <x:v>44286</x:v>
      </x:c>
    </x:row>
    <x:row r="29" ht="30" customHeight="1">
      <x:c r="A29" s="68" t="n">
        <x:v>19</x:v>
      </x:c>
      <x:c r="B29" s="200" t="str">
        <x:v>Governance</x:v>
      </x:c>
      <x:c r="C29" s="68" t="str">
        <x:v>Ethics &amp; Compliance</x:v>
      </x:c>
      <x:c r="D29" s="68" t="str">
        <x:v>Substantiated cases closed within 90 days</x:v>
      </x:c>
      <x:c r="E29" s="68" t="str">
        <x:v>%</x:v>
      </x:c>
      <x:c r="F29" s="68" t="str">
        <x:v>Higher is better</x:v>
      </x:c>
      <x:c r="G29" s="192" t="n">
        <x:v>72</x:v>
      </x:c>
      <x:c r="H29" s="192" t="n">
        <x:v>88</x:v>
      </x:c>
      <x:c r="I29" s="192" t="n">
        <x:v>95</x:v>
      </x:c>
      <x:c r="J29" s="190" t="n">
        <x:v>0.05</x:v>
      </x:c>
      <x:c r="K29" s="128" t="n">
        <x:f>MIN(100,IF(F29="Lower is better",I29/H29*100,H29/I29*100))</x:f>
        <x:v>92.63157894736842</x:v>
      </x:c>
      <x:c r="L29" s="128" t="n">
        <x:f>J29*K29</x:f>
        <x:v>4.631578947368421</x:v>
      </x:c>
      <x:c r="M29" s="124" t="str">
        <x:f>IF(K29&gt;=95,"Green",IF(K29&gt;=80,"Amber","Red"))</x:f>
        <x:v>Amber</x:v>
      </x:c>
      <x:c r="N29" s="188" t="str">
        <x:v>Chief Compliance Officer</x:v>
      </x:c>
      <x:c r="O29" s="188" t="str">
        <x:v>Quarterly</x:v>
      </x:c>
      <x:c r="P29" s="188" t="str">
        <x:v>Case management system</x:v>
      </x:c>
      <x:c r="Q29" s="188" t="str">
        <x:v>Complex cross-border investigations drive most overdue cases.</x:v>
      </x:c>
      <x:c r="R29" s="188" t="str">
        <x:v>Create escalation triggers and regional investigation capacity.</x:v>
      </x:c>
      <x:c r="S29" s="194" t="n">
        <x:v>44377</x:v>
      </x:c>
    </x:row>
    <x:row r="30" ht="30" customHeight="1">
      <x:c r="A30" s="68" t="n">
        <x:v>20</x:v>
      </x:c>
      <x:c r="B30" s="200" t="str">
        <x:v>Governance</x:v>
      </x:c>
      <x:c r="C30" s="68" t="str">
        <x:v>Supply Chain Risk</x:v>
      </x:c>
      <x:c r="D30" s="68" t="str">
        <x:v>Tier-1 suppliers screened for ESG risk</x:v>
      </x:c>
      <x:c r="E30" s="68" t="str">
        <x:v>%</x:v>
      </x:c>
      <x:c r="F30" s="68" t="str">
        <x:v>Higher is better</x:v>
      </x:c>
      <x:c r="G30" s="192" t="n">
        <x:v>38</x:v>
      </x:c>
      <x:c r="H30" s="192" t="n">
        <x:v>71</x:v>
      </x:c>
      <x:c r="I30" s="192" t="n">
        <x:v>85</x:v>
      </x:c>
      <x:c r="J30" s="190" t="n">
        <x:v>0.06</x:v>
      </x:c>
      <x:c r="K30" s="128" t="n">
        <x:f>MIN(100,IF(F30="Lower is better",I30/H30*100,H30/I30*100))</x:f>
        <x:v>83.52941176470588</x:v>
      </x:c>
      <x:c r="L30" s="128" t="n">
        <x:f>J30*K30</x:f>
        <x:v>5.011764705882353</x:v>
      </x:c>
      <x:c r="M30" s="124" t="str">
        <x:f>IF(K30&gt;=95,"Green",IF(K30&gt;=80,"Amber","Red"))</x:f>
        <x:v>Amber</x:v>
      </x:c>
      <x:c r="N30" s="188" t="str">
        <x:v>Chief Procurement Officer</x:v>
      </x:c>
      <x:c r="O30" s="188" t="str">
        <x:v>Quarterly</x:v>
      </x:c>
      <x:c r="P30" s="188" t="str">
        <x:v>Supplier risk platform</x:v>
      </x:c>
      <x:c r="Q30" s="188" t="str">
        <x:v>Coverage expanded, but legacy suppliers lack complete data.</x:v>
      </x:c>
      <x:c r="R30" s="188" t="str">
        <x:v>Make ESG screening mandatory for renewal and onboarding decisions.</x:v>
      </x:c>
      <x:c r="S30" s="194" t="n">
        <x:v>44439</x:v>
      </x:c>
    </x:row>
    <x:row r="32" ht="23" customHeight="1">
      <x:c r="A32" s="21" t="str">
        <x:v>EXECUTIVE INTERPRETATION AND PRIORITY ACTIONS</x:v>
      </x:c>
      <x:c r="B32" s="21"/>
      <x:c r="C32" s="21"/>
      <x:c r="D32" s="21"/>
      <x:c r="E32" s="21"/>
      <x:c r="F32" s="21"/>
      <x:c r="G32" s="21"/>
      <x:c r="H32" s="21"/>
      <x:c r="I32" s="21"/>
      <x:c r="J32" s="21"/>
      <x:c r="K32" s="21"/>
      <x:c r="L32" s="21"/>
      <x:c r="M32" s="21"/>
      <x:c r="N32" s="21"/>
      <x:c r="O32" s="21"/>
      <x:c r="P32" s="21"/>
      <x:c r="Q32" s="21"/>
      <x:c r="R32" s="21"/>
      <x:c r="S32" s="21"/>
    </x:row>
    <x:row r="33" ht="32" customHeight="1">
      <x:c r="A33" s="111" t="str">
        <x:v>Priority</x:v>
      </x:c>
      <x:c r="B33" s="111" t="str">
        <x:v>Finding</x:v>
      </x:c>
      <x:c r="C33" s="111" t="str">
        <x:v>Board-Level Implication</x:v>
      </x:c>
      <x:c r="D33" s="111" t="str">
        <x:v>Recommended Management Response</x:v>
      </x:c>
      <x:c r="E33" s="111" t="str"/>
      <x:c r="F33" s="111" t="str"/>
      <x:c r="G33" s="111" t="str"/>
      <x:c r="H33" s="111" t="str"/>
      <x:c r="I33" s="111" t="str"/>
      <x:c r="J33" s="111" t="str"/>
      <x:c r="K33" s="111" t="str"/>
      <x:c r="L33" s="111" t="str"/>
      <x:c r="M33" s="111" t="str"/>
      <x:c r="N33" s="111" t="str"/>
      <x:c r="O33" s="111" t="str"/>
      <x:c r="P33" s="111" t="str"/>
      <x:c r="Q33" s="111" t="str"/>
      <x:c r="R33" s="111" t="str"/>
      <x:c r="S33" s="111" t="str"/>
    </x:row>
    <x:row r="34" ht="45" customHeight="1">
      <x:c r="A34" s="205" t="str">
        <x:v>1</x:v>
      </x:c>
      <x:c r="B34" s="188" t="str">
        <x:v>Safety is the most material performance gap: LTIFR scores 75 and is the only Red KPI.</x:v>
      </x:c>
      <x:c r="C34" s="188" t="str">
        <x:v>Operational risk remains concentrated in four manufacturing sites and contractor activities.</x:v>
      </x:c>
      <x:c r="D34" s="188" t="str">
        <x:v>Require monthly COO-led recovery reviews until LTIFR is above the Amber threshold.</x:v>
      </x:c>
      <x:c r="E34" s="188" t="str"/>
      <x:c r="F34" s="188" t="str"/>
      <x:c r="G34" s="188" t="str"/>
      <x:c r="H34" s="188" t="str"/>
      <x:c r="I34" s="188" t="str"/>
      <x:c r="J34" s="188" t="str"/>
      <x:c r="K34" s="188" t="str"/>
      <x:c r="L34" s="188" t="str"/>
      <x:c r="M34" s="188" t="str"/>
      <x:c r="N34" s="188" t="str"/>
      <x:c r="O34" s="188" t="str"/>
      <x:c r="P34" s="188" t="str"/>
      <x:c r="Q34" s="188" t="str"/>
      <x:c r="R34" s="188" t="str"/>
      <x:c r="S34" s="188"/>
    </x:row>
    <x:row r="35" ht="45" customHeight="1">
      <x:c r="A35" s="205" t="str">
        <x:v>2</x:v>
      </x:c>
      <x:c r="B35" s="188" t="str">
        <x:v>Environmental performance is improving, but renewable electricity and water resilience remain below ambition.</x:v>
      </x:c>
      <x:c r="C35" s="188" t="str">
        <x:v>Carbon and water constraints could affect customer qualification, operating costs and license to operate.</x:v>
      </x:c>
      <x:c r="D35" s="188" t="str">
        <x:v>Ring-fence decarbonization and water-resilience capital for the highest-risk sites.</x:v>
      </x:c>
      <x:c r="E35" s="188" t="str"/>
      <x:c r="F35" s="188" t="str"/>
      <x:c r="G35" s="188" t="str"/>
      <x:c r="H35" s="188" t="str"/>
      <x:c r="I35" s="188" t="str"/>
      <x:c r="J35" s="188" t="str"/>
      <x:c r="K35" s="188" t="str"/>
      <x:c r="L35" s="188" t="str"/>
      <x:c r="M35" s="188" t="str"/>
      <x:c r="N35" s="188" t="str"/>
      <x:c r="O35" s="188" t="str"/>
      <x:c r="P35" s="188" t="str"/>
      <x:c r="Q35" s="188" t="str"/>
      <x:c r="R35" s="188" t="str"/>
      <x:c r="S35" s="188"/>
    </x:row>
    <x:row r="36" ht="45" customHeight="1">
      <x:c r="A36" s="205" t="str">
        <x:v>3</x:v>
      </x:c>
      <x:c r="B36" s="188" t="str">
        <x:v>Governance structures are comparatively strong, while supplier ESG screening remains incomplete.</x:v>
      </x:c>
      <x:c r="C36" s="188" t="str">
        <x:v>Unscreened legacy suppliers create compliance and disruption exposure.</x:v>
      </x:c>
      <x:c r="D36" s="188" t="str">
        <x:v>Make ESG screening and remediation a formal condition of supplier renewal.</x:v>
      </x:c>
      <x:c r="E36" s="188" t="str"/>
      <x:c r="F36" s="188" t="str"/>
      <x:c r="G36" s="188" t="str"/>
      <x:c r="H36" s="188" t="str"/>
      <x:c r="I36" s="188" t="str"/>
      <x:c r="J36" s="188" t="str"/>
      <x:c r="K36" s="188" t="str"/>
      <x:c r="L36" s="188" t="str"/>
      <x:c r="M36" s="188" t="str"/>
      <x:c r="N36" s="188" t="str"/>
      <x:c r="O36" s="188" t="str"/>
      <x:c r="P36" s="188" t="str"/>
      <x:c r="Q36" s="188" t="str"/>
      <x:c r="R36" s="188" t="str"/>
      <x:c r="S36" s="188"/>
    </x:row>
    <x:row r="38" ht="22" customHeight="1">
      <x:c r="A38" s="102" t="str">
        <x:v>© 2020 Enterprise Toolkits  |  Created: 15 December 2020  |  support@enterprsie-toolkits.org  |  Source: enterprsie-toolkits.org  |  Confidential – Board and Executive Management Use</x:v>
      </x:c>
      <x:c r="B38" s="102"/>
      <x:c r="C38" s="102"/>
      <x:c r="D38" s="102"/>
      <x:c r="E38" s="102"/>
      <x:c r="F38" s="102"/>
      <x:c r="G38" s="102"/>
      <x:c r="H38" s="102"/>
      <x:c r="I38" s="102"/>
      <x:c r="J38" s="102"/>
      <x:c r="K38" s="102"/>
      <x:c r="L38" s="102"/>
      <x:c r="M38" s="102"/>
      <x:c r="N38" s="102"/>
      <x:c r="O38" s="102"/>
      <x:c r="P38" s="102"/>
      <x:c r="Q38" s="102"/>
      <x:c r="R38" s="102"/>
      <x:c r="S38" s="102"/>
    </x:row>
  </x:sheetData>
  <x:mergeCells>
    <x:mergeCell ref="A1:S1"/>
    <x:mergeCell ref="A2:S2"/>
    <x:mergeCell ref="A3:S3"/>
    <x:mergeCell ref="A5:D5"/>
    <x:mergeCell ref="A6:D8"/>
    <x:mergeCell ref="E5:H5"/>
    <x:mergeCell ref="E6:H8"/>
    <x:mergeCell ref="I5:L5"/>
    <x:mergeCell ref="I6:L8"/>
    <x:mergeCell ref="M5:P5"/>
    <x:mergeCell ref="M6:P8"/>
    <x:mergeCell ref="Q5:S5"/>
    <x:mergeCell ref="R6:S6"/>
    <x:mergeCell ref="R7:S7"/>
    <x:mergeCell ref="R8:S8"/>
    <x:mergeCell ref="A32:S32"/>
    <x:mergeCell ref="B33:F33"/>
    <x:mergeCell ref="G33:L33"/>
    <x:mergeCell ref="M33:S33"/>
    <x:mergeCell ref="B34:F34"/>
    <x:mergeCell ref="G34:L34"/>
    <x:mergeCell ref="M34:S34"/>
    <x:mergeCell ref="B35:F35"/>
    <x:mergeCell ref="G35:L35"/>
    <x:mergeCell ref="M35:S35"/>
    <x:mergeCell ref="B36:F36"/>
    <x:mergeCell ref="G36:L36"/>
    <x:mergeCell ref="M36:S36"/>
    <x:mergeCell ref="A38:S38"/>
  </x:mergeCells>
  <x:conditionalFormatting sqref="K11:K30">
    <x:cfRule type="colorScale" priority="1">
      <x:colorScale>
        <x:cfvo type="min"/>
        <x:cfvo type="percentile" val="50"/>
        <x:cfvo type="max"/>
        <x:color rgb="FFF8D7DA"/>
        <x:color rgb="FFFFF3CD"/>
        <x:color rgb="FFD1E7DD"/>
      </x:colorScale>
    </x:cfRule>
  </x:conditionalFormatting>
  <x:conditionalFormatting sqref="M11:M30">
    <x:cfRule type="expression" dxfId="3" priority="2">
      <x:formula>M11="Green"</x:formula>
    </x:cfRule>
    <x:cfRule type="expression" dxfId="4" priority="3">
      <x:formula>M11="Amber"</x:formula>
    </x:cfRule>
    <x:cfRule type="expression" dxfId="5" priority="4">
      <x:formula>M11="Red"</x:formula>
    </x:cfRule>
  </x:conditionalFormatting>
  <x:pageMargins left="0.7" right="0.7" top="0.75" bottom="0.75" header="0.3" footer="0.3"/>
</x:worksheet>
</file>

<file path=xl/worksheets/sheet4.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3" hidden="0" customWidth="1"/>
  </x:cols>
  <x:sheetData>
    <x:row r="1" ht="23" customHeight="1">
      <x:c r="A1" s="4" t="str">
        <x:v>ENTERPRISE TOOLKITS  |  ESG &amp; SUSTAINABILITY SCORECARD  |  enterprsie-toolkits.org</x:v>
      </x:c>
      <x:c r="B1" s="4"/>
      <x:c r="C1" s="4"/>
      <x:c r="D1" s="4"/>
      <x:c r="E1" s="4"/>
      <x:c r="F1" s="4"/>
      <x:c r="G1" s="4"/>
      <x:c r="H1" s="4"/>
      <x:c r="I1" s="4"/>
      <x:c r="J1" s="4"/>
      <x:c r="K1" s="4"/>
      <x:c r="L1" s="4"/>
      <x:c r="M1" s="4"/>
      <x:c r="N1" s="4"/>
    </x:row>
    <x:row r="2" ht="34" customHeight="1">
      <x:c r="A2" s="10" t="str">
        <x:v>Executive Dashboard — ESG Performance at a Glance</x:v>
      </x:c>
      <x:c r="B2" s="10"/>
      <x:c r="C2" s="10"/>
      <x:c r="D2" s="10"/>
      <x:c r="E2" s="10"/>
      <x:c r="F2" s="10"/>
      <x:c r="G2" s="10"/>
      <x:c r="H2" s="10"/>
      <x:c r="I2" s="10"/>
      <x:c r="J2" s="10"/>
      <x:c r="K2" s="10"/>
      <x:c r="L2" s="10"/>
      <x:c r="M2" s="10"/>
      <x:c r="N2" s="10"/>
    </x:row>
    <x:row r="3" ht="24" customHeight="1">
      <x:c r="A3" s="16" t="str">
        <x:v>Focus the board discussion on weighted performance gaps, trend direction and management actions.</x:v>
      </x:c>
      <x:c r="B3" s="16"/>
      <x:c r="C3" s="16"/>
      <x:c r="D3" s="16"/>
      <x:c r="E3" s="16"/>
      <x:c r="F3" s="16"/>
      <x:c r="G3" s="16"/>
      <x:c r="H3" s="16"/>
      <x:c r="I3" s="16"/>
      <x:c r="J3" s="16"/>
      <x:c r="K3" s="16"/>
      <x:c r="L3" s="16"/>
      <x:c r="M3" s="16"/>
      <x:c r="N3" s="16"/>
    </x:row>
    <x:row r="5" ht="22" customHeight="1">
      <x:c r="A5" s="147" t="str">
        <x:v>Overall Score</x:v>
      </x:c>
      <x:c r="B5" s="147"/>
      <x:c r="C5" s="147"/>
      <x:c r="D5" s="27" t="str">
        <x:v>Environmental</x:v>
      </x:c>
      <x:c r="E5" s="27"/>
      <x:c r="F5" s="27"/>
      <x:c r="G5" s="161" t="str">
        <x:v>Social</x:v>
      </x:c>
      <x:c r="H5" s="161"/>
      <x:c r="I5" s="161"/>
      <x:c r="J5" s="96" t="str">
        <x:v>Governance</x:v>
      </x:c>
      <x:c r="K5" s="96"/>
      <x:c r="L5" s="96"/>
    </x:row>
    <x:row r="6" ht="42" customHeight="1">
      <x:c r="A6" s="153" t="n">
        <x:f>'03_Applied Example'!A6</x:f>
        <x:v>90.34593615221637</x:v>
      </x:c>
      <x:c r="B6" s="153"/>
      <x:c r="C6" s="153"/>
      <x:c r="D6" s="153" t="n">
        <x:f>'03_Applied Example'!E6</x:f>
        <x:v>91.75104017818573</x:v>
      </x:c>
      <x:c r="E6" s="153"/>
      <x:c r="F6" s="153"/>
      <x:c r="G6" s="153" t="n">
        <x:f>'03_Applied Example'!I6</x:f>
        <x:v>87.43478979340372</x:v>
      </x:c>
      <x:c r="H6" s="153"/>
      <x:c r="I6" s="153"/>
      <x:c r="J6" s="153" t="n">
        <x:f>'03_Applied Example'!M6</x:f>
        <x:v>92.1733746130031</x:v>
      </x:c>
      <x:c r="K6" s="153"/>
      <x:c r="L6" s="153"/>
    </x:row>
    <x:row r="7" ht="42" customHeight="1">
      <x:c r="A7" s="153"/>
      <x:c r="B7" s="153"/>
      <x:c r="C7" s="153"/>
      <x:c r="D7" s="153"/>
      <x:c r="E7" s="153"/>
      <x:c r="F7" s="153"/>
      <x:c r="G7" s="153"/>
      <x:c r="H7" s="153"/>
      <x:c r="I7" s="153"/>
      <x:c r="J7" s="153"/>
      <x:c r="K7" s="153"/>
      <x:c r="L7" s="153"/>
    </x:row>
    <x:row r="8" ht="42" customHeight="1">
      <x:c r="A8" s="153"/>
      <x:c r="B8" s="153"/>
      <x:c r="C8" s="153"/>
      <x:c r="D8" s="153"/>
      <x:c r="E8" s="153"/>
      <x:c r="F8" s="153"/>
      <x:c r="G8" s="153"/>
      <x:c r="H8" s="153"/>
      <x:c r="I8" s="153"/>
      <x:c r="J8" s="153"/>
      <x:c r="K8" s="153"/>
      <x:c r="L8" s="153"/>
    </x:row>
    <x:row r="10" ht="23" customHeight="1">
      <x:c r="A10" s="21" t="str">
        <x:v>BOARD MESSAGE</x:v>
      </x:c>
      <x:c r="B10" s="21"/>
      <x:c r="C10" s="21"/>
      <x:c r="D10" s="21"/>
      <x:c r="E10" s="21"/>
      <x:c r="F10" s="21"/>
      <x:c r="G10" s="21"/>
      <x:c r="H10" s="21"/>
      <x:c r="I10" s="21"/>
      <x:c r="J10" s="21"/>
      <x:c r="K10" s="21"/>
      <x:c r="L10" s="21"/>
    </x:row>
    <x:row r="11" ht="36" customHeight="1">
      <x:c r="A11" s="212" t="str">
        <x:v>AGMG’s weighted ESG score is above 90, supported by strong governance and improving environmental efficiency. However, the portfolio remains predominantly Amber, indicating that performance is close to — but not yet consistently at — target. The immediate board priority is safety recovery, followed by renewable electricity, water resilience and supplier ESG coverage.</x:v>
      </x:c>
      <x:c r="B11" s="212"/>
      <x:c r="C11" s="212"/>
      <x:c r="D11" s="212"/>
      <x:c r="E11" s="212"/>
      <x:c r="F11" s="212"/>
      <x:c r="G11" s="212"/>
      <x:c r="H11" s="212"/>
      <x:c r="I11" s="212"/>
      <x:c r="J11" s="212"/>
      <x:c r="K11" s="212"/>
      <x:c r="L11" s="212"/>
    </x:row>
    <x:row r="12" ht="36" customHeight="1">
      <x:c r="A12" s="212"/>
      <x:c r="B12" s="212"/>
      <x:c r="C12" s="212"/>
      <x:c r="D12" s="212"/>
      <x:c r="E12" s="212"/>
      <x:c r="F12" s="212"/>
      <x:c r="G12" s="212"/>
      <x:c r="H12" s="212"/>
      <x:c r="I12" s="212"/>
      <x:c r="J12" s="212"/>
      <x:c r="K12" s="212"/>
      <x:c r="L12" s="212"/>
    </x:row>
    <x:row r="13" ht="36" customHeight="1">
      <x:c r="A13" s="212"/>
      <x:c r="B13" s="212"/>
      <x:c r="C13" s="212"/>
      <x:c r="D13" s="212"/>
      <x:c r="E13" s="212"/>
      <x:c r="F13" s="212"/>
      <x:c r="G13" s="212"/>
      <x:c r="H13" s="212"/>
      <x:c r="I13" s="212"/>
      <x:c r="J13" s="212"/>
      <x:c r="K13" s="212"/>
      <x:c r="L13" s="212"/>
    </x:row>
    <x:row r="15" ht="32" customHeight="1">
      <x:c r="A15" s="111" t="str">
        <x:v>Pillar</x:v>
      </x:c>
      <x:c r="B15" s="111" t="str">
        <x:v>Score</x:v>
      </x:c>
      <x:c r="D15" s="111" t="str">
        <x:v>KPI</x:v>
      </x:c>
      <x:c r="E15" s="111" t="str">
        <x:v>Score</x:v>
      </x:c>
    </x:row>
    <x:row r="16" ht="27" customHeight="1">
      <x:c r="A16" s="86" t="str">
        <x:v>Overall</x:v>
      </x:c>
      <x:c r="B16" s="216" t="n">
        <x:f>'03_Applied Example'!A6</x:f>
        <x:v>90.34593615221637</x:v>
      </x:c>
      <x:c r="D16" s="220" t="str">
        <x:v>Scope 1 &amp; 2 GHG intensity</x:v>
      </x:c>
      <x:c r="E16" s="224" t="n">
        <x:f>'03_Applied Example'!K11</x:f>
        <x:v>93.30143540669857</x:v>
      </x:c>
    </x:row>
    <x:row r="17" ht="27" customHeight="1">
      <x:c r="A17" s="86" t="str">
        <x:v>Environmental</x:v>
      </x:c>
      <x:c r="B17" s="216" t="n">
        <x:f>'03_Applied Example'!E6</x:f>
        <x:v>91.75104017818573</x:v>
      </x:c>
      <x:c r="D17" s="220" t="str">
        <x:v>Absolute Scope 1 &amp; 2 emissions</x:v>
      </x:c>
      <x:c r="E17" s="224" t="n">
        <x:f>'03_Applied Example'!K12</x:f>
        <x:v>93.63295880149812</x:v>
      </x:c>
    </x:row>
    <x:row r="18" ht="27" customHeight="1">
      <x:c r="A18" s="86" t="str">
        <x:v>Social</x:v>
      </x:c>
      <x:c r="B18" s="216" t="n">
        <x:f>'03_Applied Example'!I6</x:f>
        <x:v>87.43478979340372</x:v>
      </x:c>
      <x:c r="D18" s="220" t="str">
        <x:v>Renewable electricity share</x:v>
      </x:c>
      <x:c r="E18" s="224" t="n">
        <x:f>'03_Applied Example'!K13</x:f>
        <x:v>82.22222222222221</x:v>
      </x:c>
    </x:row>
    <x:row r="19" ht="27" customHeight="1">
      <x:c r="A19" s="86" t="str">
        <x:v>Governance</x:v>
      </x:c>
      <x:c r="B19" s="216" t="n">
        <x:f>'03_Applied Example'!M6</x:f>
        <x:v>92.1733746130031</x:v>
      </x:c>
      <x:c r="D19" s="220" t="str">
        <x:v>Energy intensity</x:v>
      </x:c>
      <x:c r="E19" s="224" t="n">
        <x:f>'03_Applied Example'!K14</x:f>
        <x:v>95.17241379310344</x:v>
      </x:c>
    </x:row>
    <x:row r="20" ht="27" customHeight="1">
      <x:c r="D20" s="220" t="str">
        <x:v>Water withdrawal intensity</x:v>
      </x:c>
      <x:c r="E20" s="224" t="n">
        <x:f>'03_Applied Example'!K15</x:f>
        <x:v>92.85714285714286</x:v>
      </x:c>
    </x:row>
    <x:row r="21" ht="27" customHeight="1">
      <x:c r="D21" s="220" t="str">
        <x:v>Waste diversion from disposal</x:v>
      </x:c>
      <x:c r="E21" s="224" t="n">
        <x:f>'03_Applied Example'!K16</x:f>
        <x:v>95</x:v>
      </x:c>
    </x:row>
    <x:row r="22" ht="27" customHeight="1">
      <x:c r="D22" s="220" t="str">
        <x:v>Hazardous waste intensity</x:v>
      </x:c>
      <x:c r="E22" s="224" t="n">
        <x:f>'03_Applied Example'!K17</x:f>
        <x:v>88.70967741935485</x:v>
      </x:c>
    </x:row>
    <x:row r="23" ht="27" customHeight="1">
      <x:c r="D23" s="220" t="str">
        <x:v>ISO 14001 certified manufacturing sites</x:v>
      </x:c>
      <x:c r="E23" s="224" t="n">
        <x:f>'03_Applied Example'!K18</x:f>
        <x:v>91.11111111111111</x:v>
      </x:c>
    </x:row>
    <x:row r="24" ht="27" customHeight="1">
      <x:c r="D24" s="220" t="str">
        <x:v>Total Recordable Incident Rate</x:v>
      </x:c>
      <x:c r="E24" s="224" t="n">
        <x:f>'03_Applied Example'!K19</x:f>
        <x:v>83.33333333333334</x:v>
      </x:c>
    </x:row>
    <x:row r="25" ht="27" customHeight="1">
      <x:c r="D25" s="220" t="str">
        <x:v>Lost Time Injury Frequency Rate</x:v>
      </x:c>
      <x:c r="E25" s="224" t="n">
        <x:f>'03_Applied Example'!K20</x:f>
        <x:v>74.99999999999999</x:v>
      </x:c>
    </x:row>
    <x:row r="26" ht="27" customHeight="1">
      <x:c r="D26" s="220" t="str">
        <x:v>Employee engagement score</x:v>
      </x:c>
      <x:c r="E26" s="224" t="n">
        <x:f>'03_Applied Example'!K21</x:f>
        <x:v>94.87179487179486</x:v>
      </x:c>
    </x:row>
    <x:row r="27" ht="27" customHeight="1">
      <x:c r="D27" s="220" t="str">
        <x:v>Voluntary employee turnover</x:v>
      </x:c>
      <x:c r="E27" s="224" t="n">
        <x:f>'03_Applied Example'!K22</x:f>
        <x:v>86.95652173913044</x:v>
      </x:c>
    </x:row>
    <x:row r="28" ht="27" customHeight="1">
      <x:c r="D28" s="220" t="str">
        <x:v>Women in management</x:v>
      </x:c>
      <x:c r="E28" s="224" t="n">
        <x:f>'03_Applied Example'!K23</x:f>
        <x:v>88.57142857142857</x:v>
      </x:c>
    </x:row>
    <x:row r="29" ht="27" customHeight="1">
      <x:c r="D29" s="220" t="str">
        <x:v>Training hours per employee</x:v>
      </x:c>
      <x:c r="E29" s="224" t="n">
        <x:f>'03_Applied Example'!K24</x:f>
        <x:v>100</x:v>
      </x:c>
    </x:row>
    <x:row r="30" ht="27" customHeight="1">
      <x:c r="D30" s="220" t="str">
        <x:v>High-risk suppliers socially audited</x:v>
      </x:c>
      <x:c r="E30" s="224" t="n">
        <x:f>'03_Applied Example'!K25</x:f>
        <x:v>87.36842105263159</x:v>
      </x:c>
    </x:row>
    <x:row r="31" ht="27" customHeight="1">
      <x:c r="D31" s="220" t="str">
        <x:v>Independent directors</x:v>
      </x:c>
      <x:c r="E31" s="224" t="n">
        <x:f>'03_Applied Example'!K26</x:f>
        <x:v>100</x:v>
      </x:c>
    </x:row>
    <x:row r="32" ht="27" customHeight="1">
      <x:c r="D32" s="220" t="str">
        <x:v>Female directors</x:v>
      </x:c>
      <x:c r="E32" s="224" t="n">
        <x:f>'03_Applied Example'!K27</x:f>
        <x:v>90</x:v>
      </x:c>
    </x:row>
    <x:row r="33" ht="27" customHeight="1">
      <x:c r="D33" s="220" t="str">
        <x:v>Ethics training completion</x:v>
      </x:c>
      <x:c r="E33" s="224" t="n">
        <x:f>'03_Applied Example'!K28</x:f>
        <x:v>96</x:v>
      </x:c>
    </x:row>
    <x:row r="34" ht="27" customHeight="1">
      <x:c r="D34" s="220" t="str">
        <x:v>Substantiated cases closed within 90 days</x:v>
      </x:c>
      <x:c r="E34" s="224" t="n">
        <x:f>'03_Applied Example'!K29</x:f>
        <x:v>92.63157894736842</x:v>
      </x:c>
    </x:row>
    <x:row r="35" ht="27" customHeight="1">
      <x:c r="D35" s="220" t="str">
        <x:v>Tier-1 suppliers screened for ESG risk</x:v>
      </x:c>
      <x:c r="E35" s="224" t="n">
        <x:f>'03_Applied Example'!K30</x:f>
        <x:v>83.52941176470588</x:v>
      </x:c>
    </x:row>
    <x:row r="37" ht="23" customHeight="1">
      <x:c r="A37" s="111" t="str">
        <x:v>Year</x:v>
      </x:c>
      <x:c r="B37" s="111" t="str">
        <x:v>GHG Intensity Index</x:v>
      </x:c>
      <x:c r="C37" s="111" t="str">
        <x:v>Water Intensity Index</x:v>
      </x:c>
      <x:c r="D37" s="111" t="str">
        <x:v>TRIR Index</x:v>
      </x:c>
      <x:c r="G37" s="111" t="str">
        <x:v>RAG</x:v>
      </x:c>
      <x:c r="H37" s="111" t="str">
        <x:v>Count</x:v>
      </x:c>
      <x:c r="J37" s="48" t="str">
        <x:v>TOP MANAGEMENT ACTIONS</x:v>
      </x:c>
      <x:c r="K37" s="48"/>
      <x:c r="L37" s="48"/>
    </x:row>
    <x:row r="38" ht="32" customHeight="1">
      <x:c r="A38" s="86" t="n">
        <x:v>2018</x:v>
      </x:c>
      <x:c r="B38" s="216" t="n">
        <x:v>100</x:v>
      </x:c>
      <x:c r="C38" s="216" t="n">
        <x:v>100</x:v>
      </x:c>
      <x:c r="D38" s="216" t="n">
        <x:v>100</x:v>
      </x:c>
      <x:c r="G38" s="86" t="str">
        <x:v>Green</x:v>
      </x:c>
      <x:c r="H38" s="86" t="n">
        <x:f>COUNTIF('03_Applied Example'!M11:M30,"Green")</x:f>
        <x:v>5</x:v>
      </x:c>
      <x:c r="J38" s="111" t="str">
        <x:v>Owner</x:v>
      </x:c>
      <x:c r="K38" s="111" t="str">
        <x:v>Action</x:v>
      </x:c>
      <x:c r="L38" s="111" t="str">
        <x:v>Due</x:v>
      </x:c>
    </x:row>
    <x:row r="39" ht="28" customHeight="1">
      <x:c r="A39" s="86" t="n">
        <x:v>2019</x:v>
      </x:c>
      <x:c r="B39" s="216" t="n">
        <x:v>93.19587628865979</x:v>
      </x:c>
      <x:c r="C39" s="216" t="n">
        <x:v>94.6236559139785</x:v>
      </x:c>
      <x:c r="D39" s="216" t="n">
        <x:v>87.36842105263159</x:v>
      </x:c>
      <x:c r="G39" s="86" t="str">
        <x:v>Amber</x:v>
      </x:c>
      <x:c r="H39" s="86" t="n">
        <x:f>COUNTIF('03_Applied Example'!M11:M30,"Amber")</x:f>
        <x:v>14</x:v>
      </x:c>
      <x:c r="J39" s="228" t="str">
        <x:v>COO</x:v>
      </x:c>
      <x:c r="K39" s="228" t="str">
        <x:v>Safety recovery at four priority plants</x:v>
      </x:c>
      <x:c r="L39" s="232" t="n">
        <x:v>44286</x:v>
      </x:c>
    </x:row>
    <x:row r="40" ht="28" customHeight="1">
      <x:c r="A40" s="86" t="n">
        <x:v>2020</x:v>
      </x:c>
      <x:c r="B40" s="216" t="n">
        <x:v>86.18556701030927</x:v>
      </x:c>
      <x:c r="C40" s="216" t="n">
        <x:v>90.32258064516128</x:v>
      </x:c>
      <x:c r="D40" s="216" t="n">
        <x:v>75.78947368421053</x:v>
      </x:c>
      <x:c r="G40" s="86" t="str">
        <x:v>Red</x:v>
      </x:c>
      <x:c r="H40" s="86" t="n">
        <x:f>COUNTIF('03_Applied Example'!M11:M30,"Red")</x:f>
        <x:v>1</x:v>
      </x:c>
      <x:c r="J40" s="228" t="str">
        <x:v>CPO</x:v>
      </x:c>
      <x:c r="K40" s="228" t="str">
        <x:v>Renewable electricity procurement tenders</x:v>
      </x:c>
      <x:c r="L40" s="232" t="n">
        <x:v>44347</x:v>
      </x:c>
    </x:row>
    <x:row r="41" ht="28" customHeight="1">
      <x:c r="J41" s="228" t="str">
        <x:v>VP Operations</x:v>
      </x:c>
      <x:c r="K41" s="228" t="str">
        <x:v>Water resilience capital program</x:v>
      </x:c>
      <x:c r="L41" s="232" t="n">
        <x:v>44439</x:v>
      </x:c>
    </x:row>
    <x:row r="42" ht="28" customHeight="1">
      <x:c r="J42" s="228" t="str">
        <x:v>CPO</x:v>
      </x:c>
      <x:c r="K42" s="228" t="str">
        <x:v>Mandatory ESG supplier screening</x:v>
      </x:c>
      <x:c r="L42" s="232" t="n">
        <x:v>44439</x:v>
      </x:c>
    </x:row>
    <x:row r="60" ht="22" customHeight="1">
      <x:c r="A60" s="102" t="str">
        <x:v>© 2020 Enterprise Toolkits  |  Created: 15 December 2020  |  support@enterprsie-toolkits.org  |  Source: enterprsie-toolkits.org  |  Confidential – Board and Executive Management Use</x:v>
      </x:c>
      <x:c r="B60" s="102"/>
      <x:c r="C60" s="102"/>
      <x:c r="D60" s="102"/>
      <x:c r="E60" s="102"/>
      <x:c r="F60" s="102"/>
      <x:c r="G60" s="102"/>
      <x:c r="H60" s="102"/>
      <x:c r="I60" s="102"/>
      <x:c r="J60" s="102"/>
      <x:c r="K60" s="102"/>
      <x:c r="L60" s="102"/>
      <x:c r="M60" s="102"/>
      <x:c r="N60" s="102"/>
    </x:row>
  </x:sheetData>
  <x:mergeCells>
    <x:mergeCell ref="A1:N1"/>
    <x:mergeCell ref="A2:N2"/>
    <x:mergeCell ref="A3:N3"/>
    <x:mergeCell ref="A5:C5"/>
    <x:mergeCell ref="A6:C8"/>
    <x:mergeCell ref="D5:F5"/>
    <x:mergeCell ref="D6:F8"/>
    <x:mergeCell ref="G5:I5"/>
    <x:mergeCell ref="G6:I8"/>
    <x:mergeCell ref="J5:L5"/>
    <x:mergeCell ref="J6:L8"/>
    <x:mergeCell ref="A10:L10"/>
    <x:mergeCell ref="A11:L13"/>
    <x:mergeCell ref="J37:L37"/>
    <x:mergeCell ref="A60:N60"/>
  </x:mergeCells>
  <x:conditionalFormatting sqref="E16:E35">
    <x:cfRule type="colorScale" priority="1">
      <x:colorScale>
        <x:cfvo type="min"/>
        <x:cfvo type="percentile" val="50"/>
        <x:cfvo type="max"/>
        <x:color rgb="FFF8D7DA"/>
        <x:color rgb="FFFFF3CD"/>
        <x:color rgb="FFD1E7DD"/>
      </x:colorScale>
    </x:cfRule>
  </x:conditionalFormatting>
  <x:pageMargins left="0.7" right="0.7" top="0.75" bottom="0.75" header="0.3" footer="0.3"/>
  <x:drawing xmlns:r="http://schemas.openxmlformats.org/officeDocument/2006/relationships" r:id="R8e93654a957e481e"/>
</x:worksheet>
</file>

<file path=xl/worksheets/sheet5.xml><?xml version="1.0" encoding="utf-8"?>
<x:worksheet xmlns:x="http://schemas.openxmlformats.org/spreadsheetml/2006/main">
  <x:sheetFormatPr defaultRowHeight="15"/>
  <x:cols>
    <x:col min="1" max="1" width="3" hidden="0" customWidth="1"/>
    <x:col min="2" max="2" width="20"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3" hidden="0" customWidth="1"/>
  </x:cols>
  <x:sheetData>
    <x:row r="1" ht="23" customHeight="1">
      <x:c r="A1" s="4" t="str">
        <x:v>ENTERPRISE TOOLKITS  |  ESG &amp; SUSTAINABILITY SCORECARD  |  enterprsie-toolkits.org</x:v>
      </x:c>
      <x:c r="B1" s="4"/>
      <x:c r="C1" s="4"/>
      <x:c r="D1" s="4"/>
      <x:c r="E1" s="4"/>
      <x:c r="F1" s="4"/>
      <x:c r="G1" s="4"/>
      <x:c r="H1" s="4"/>
      <x:c r="I1" s="4"/>
      <x:c r="J1" s="4"/>
      <x:c r="K1" s="4"/>
      <x:c r="L1" s="4"/>
      <x:c r="M1" s="4"/>
      <x:c r="N1" s="4"/>
    </x:row>
    <x:row r="2" ht="34" customHeight="1">
      <x:c r="A2" s="10" t="str">
        <x:v>Methodology, Governance and Data Quality Guide</x:v>
      </x:c>
      <x:c r="B2" s="10"/>
      <x:c r="C2" s="10"/>
      <x:c r="D2" s="10"/>
      <x:c r="E2" s="10"/>
      <x:c r="F2" s="10"/>
      <x:c r="G2" s="10"/>
      <x:c r="H2" s="10"/>
      <x:c r="I2" s="10"/>
      <x:c r="J2" s="10"/>
      <x:c r="K2" s="10"/>
      <x:c r="L2" s="10"/>
      <x:c r="M2" s="10"/>
      <x:c r="N2" s="10"/>
    </x:row>
    <x:row r="3" ht="24" customHeight="1">
      <x:c r="A3" s="16" t="str">
        <x:v>A practical operating model for maintaining a credible, decision-useful ESG scorecard.</x:v>
      </x:c>
      <x:c r="B3" s="16"/>
      <x:c r="C3" s="16"/>
      <x:c r="D3" s="16"/>
      <x:c r="E3" s="16"/>
      <x:c r="F3" s="16"/>
      <x:c r="G3" s="16"/>
      <x:c r="H3" s="16"/>
      <x:c r="I3" s="16"/>
      <x:c r="J3" s="16"/>
      <x:c r="K3" s="16"/>
      <x:c r="L3" s="16"/>
      <x:c r="M3" s="16"/>
      <x:c r="N3" s="16"/>
    </x:row>
    <x:row r="5" ht="23" customHeight="1">
      <x:c r="B5" s="21" t="str">
        <x:v>1. SCORING METHODOLOGY</x:v>
      </x:c>
      <x:c r="C5" s="21"/>
      <x:c r="D5" s="21"/>
      <x:c r="E5" s="21"/>
      <x:c r="F5" s="21"/>
      <x:c r="G5" s="21"/>
      <x:c r="H5" s="21"/>
      <x:c r="I5" s="21"/>
      <x:c r="J5" s="21"/>
      <x:c r="K5" s="21"/>
      <x:c r="L5" s="21"/>
      <x:c r="M5" s="21"/>
    </x:row>
    <x:row r="7" ht="32" customHeight="1">
      <x:c r="B7" s="111" t="str">
        <x:v>Component</x:v>
      </x:c>
      <x:c r="C7" s="111" t="str">
        <x:v>Method</x:v>
      </x:c>
      <x:c r="D7" s="111" t="str">
        <x:v>Rationale</x:v>
      </x:c>
      <x:c r="E7" s="111" t="str"/>
      <x:c r="F7" s="111" t="str"/>
      <x:c r="G7" s="111" t="str"/>
      <x:c r="H7" s="111" t="str"/>
      <x:c r="I7" s="111" t="str"/>
      <x:c r="J7" s="111" t="str"/>
      <x:c r="K7" s="111" t="str"/>
      <x:c r="L7" s="111" t="str"/>
      <x:c r="M7" s="111" t="str"/>
    </x:row>
    <x:row r="8" ht="38" customHeight="1">
      <x:c r="B8" s="188" t="str">
        <x:v>Higher-is-better KPI</x:v>
      </x:c>
      <x:c r="C8" s="188" t="str">
        <x:v>Actual ÷ Target × 100; maximum score 100</x:v>
      </x:c>
      <x:c r="D8" s="188" t="str">
        <x:v>Rewards target attainment while preventing one over-performing KPI from masking other gaps.</x:v>
      </x:c>
      <x:c r="E8" s="188" t="str"/>
      <x:c r="F8" s="188" t="str"/>
      <x:c r="G8" s="188" t="str"/>
      <x:c r="H8" s="188" t="str"/>
      <x:c r="I8" s="188" t="str"/>
      <x:c r="J8" s="188" t="str"/>
      <x:c r="K8" s="188" t="str"/>
      <x:c r="L8" s="188" t="str"/>
      <x:c r="M8" s="188" t="str"/>
    </x:row>
    <x:row r="9" ht="38" customHeight="1">
      <x:c r="B9" s="188" t="str">
        <x:v>Lower-is-better KPI</x:v>
      </x:c>
      <x:c r="C9" s="188" t="str">
        <x:v>Target ÷ Actual × 100; maximum score 100</x:v>
      </x:c>
      <x:c r="D9" s="188" t="str">
        <x:v>Provides a consistent scale for emissions, intensity, incidents and turnover.</x:v>
      </x:c>
      <x:c r="E9" s="188" t="str"/>
      <x:c r="F9" s="188" t="str"/>
      <x:c r="G9" s="188" t="str"/>
      <x:c r="H9" s="188" t="str"/>
      <x:c r="I9" s="188" t="str"/>
      <x:c r="J9" s="188" t="str"/>
      <x:c r="K9" s="188" t="str"/>
      <x:c r="L9" s="188" t="str"/>
      <x:c r="M9" s="188" t="str"/>
    </x:row>
    <x:row r="10" ht="38" customHeight="1">
      <x:c r="B10" s="188" t="str">
        <x:v>Weighted Points</x:v>
      </x:c>
      <x:c r="C10" s="188" t="str">
        <x:v>KPI Score × Metric Weight</x:v>
      </x:c>
      <x:c r="D10" s="188" t="str">
        <x:v>Reflects relative materiality and supports a single overall ESG score.</x:v>
      </x:c>
      <x:c r="E10" s="188" t="str"/>
      <x:c r="F10" s="188" t="str"/>
      <x:c r="G10" s="188" t="str"/>
      <x:c r="H10" s="188" t="str"/>
      <x:c r="I10" s="188" t="str"/>
      <x:c r="J10" s="188" t="str"/>
      <x:c r="K10" s="188" t="str"/>
      <x:c r="L10" s="188" t="str"/>
      <x:c r="M10" s="188" t="str"/>
    </x:row>
    <x:row r="11" ht="38" customHeight="1">
      <x:c r="B11" s="188" t="str">
        <x:v>RAG thresholds</x:v>
      </x:c>
      <x:c r="C11" s="188" t="str">
        <x:v>Green ≥ 95; Amber 80–94.9; Red &lt; 80</x:v>
      </x:c>
      <x:c r="D11" s="188" t="str">
        <x:v>Creates a demanding performance standard and directs management attention.</x:v>
      </x:c>
      <x:c r="E11" s="188" t="str"/>
      <x:c r="F11" s="188" t="str"/>
      <x:c r="G11" s="188" t="str"/>
      <x:c r="H11" s="188" t="str"/>
      <x:c r="I11" s="188" t="str"/>
      <x:c r="J11" s="188" t="str"/>
      <x:c r="K11" s="188" t="str"/>
      <x:c r="L11" s="188" t="str"/>
      <x:c r="M11" s="188" t="str"/>
    </x:row>
    <x:row r="13" ht="23" customHeight="1">
      <x:c r="B13" s="43" t="str">
        <x:v>2. GOVERNANCE CADENCE</x:v>
      </x:c>
      <x:c r="C13" s="43"/>
      <x:c r="D13" s="43"/>
      <x:c r="E13" s="43"/>
      <x:c r="F13" s="43"/>
      <x:c r="G13" s="48" t="str">
        <x:v>3. DATA QUALITY MATURITY SCALE</x:v>
      </x:c>
      <x:c r="H13" s="48"/>
      <x:c r="I13" s="48"/>
      <x:c r="J13" s="48"/>
      <x:c r="K13" s="48"/>
      <x:c r="L13" s="48"/>
      <x:c r="M13" s="48"/>
    </x:row>
    <x:row r="15" ht="32" customHeight="1">
      <x:c r="B15" s="111" t="str">
        <x:v>Cadence</x:v>
      </x:c>
      <x:c r="C15" s="111" t="str">
        <x:v>Forum</x:v>
      </x:c>
      <x:c r="D15" s="111" t="str">
        <x:v>Primary Agenda</x:v>
      </x:c>
      <x:c r="E15" s="111" t="str">
        <x:v>Accountability</x:v>
      </x:c>
      <x:c r="G15" s="111" t="str">
        <x:v>Maturity</x:v>
      </x:c>
      <x:c r="H15" s="111" t="str">
        <x:v>Definition</x:v>
      </x:c>
      <x:c r="I15" s="111"/>
      <x:c r="J15" s="111"/>
      <x:c r="K15" s="111"/>
      <x:c r="L15" s="111"/>
      <x:c r="M15" s="111"/>
    </x:row>
    <x:row r="16" ht="38" customHeight="1">
      <x:c r="B16" s="188" t="str">
        <x:v>Monthly</x:v>
      </x:c>
      <x:c r="C16" s="188" t="str">
        <x:v>Site and business-unit review</x:v>
      </x:c>
      <x:c r="D16" s="188" t="str">
        <x:v>Safety, energy, water, waste and corrective-action status</x:v>
      </x:c>
      <x:c r="E16" s="188" t="str">
        <x:v>COO / Business Unit Presidents</x:v>
      </x:c>
      <x:c r="G16" s="188" t="str">
        <x:v>Level 1 — Ad hoc</x:v>
      </x:c>
      <x:c r="H16" s="188" t="str">
        <x:v>Manual local estimates; definitions vary; limited review.</x:v>
      </x:c>
      <x:c r="I16" s="188"/>
      <x:c r="J16" s="188"/>
      <x:c r="K16" s="188"/>
      <x:c r="L16" s="188"/>
      <x:c r="M16" s="188"/>
    </x:row>
    <x:row r="17" ht="38" customHeight="1">
      <x:c r="B17" s="188" t="str">
        <x:v>Quarterly</x:v>
      </x:c>
      <x:c r="C17" s="188" t="str">
        <x:v>Executive ESG performance review</x:v>
      </x:c>
      <x:c r="D17" s="188" t="str">
        <x:v>Scorecard refresh, forecast, resource decisions and risk escalation</x:v>
      </x:c>
      <x:c r="E17" s="188" t="str">
        <x:v>CEO / Executive Committee</x:v>
      </x:c>
      <x:c r="G17" s="188" t="str">
        <x:v>Level 2 — Defined</x:v>
      </x:c>
      <x:c r="H17" s="188" t="str">
        <x:v>Group definitions exist; periodic consolidation and owner sign-off.</x:v>
      </x:c>
      <x:c r="I17" s="188"/>
      <x:c r="J17" s="188"/>
      <x:c r="K17" s="188"/>
      <x:c r="L17" s="188"/>
      <x:c r="M17" s="188"/>
    </x:row>
    <x:row r="18" ht="38" customHeight="1">
      <x:c r="B18" s="188" t="str">
        <x:v>Semi-annual</x:v>
      </x:c>
      <x:c r="C18" s="188" t="str">
        <x:v>Board committee review</x:v>
      </x:c>
      <x:c r="D18" s="188" t="str">
        <x:v>Material gaps, target reset, external commitments and assurance readiness</x:v>
      </x:c>
      <x:c r="E18" s="188" t="str">
        <x:v>Sustainability or Risk Committee</x:v>
      </x:c>
      <x:c r="G18" s="188" t="str">
        <x:v>Level 3 — Controlled</x:v>
      </x:c>
      <x:c r="H18" s="188" t="str">
        <x:v>Automated or standardized data capture; documented controls; Internal Audit testing.</x:v>
      </x:c>
      <x:c r="I18" s="188"/>
      <x:c r="J18" s="188"/>
      <x:c r="K18" s="188"/>
      <x:c r="L18" s="188"/>
      <x:c r="M18" s="188"/>
    </x:row>
    <x:row r="19" ht="38" customHeight="1">
      <x:c r="B19" s="188" t="str">
        <x:v>Annual</x:v>
      </x:c>
      <x:c r="C19" s="188" t="str">
        <x:v>Board strategy and remuneration cycle</x:v>
      </x:c>
      <x:c r="D19" s="188" t="str">
        <x:v>Materiality, long-term targets, incentive metrics and public disclosure</x:v>
      </x:c>
      <x:c r="E19" s="188" t="str">
        <x:v>Full Board / Remuneration Committee</x:v>
      </x:c>
      <x:c r="G19" s="188" t="str">
        <x:v>Level 4 — Assured</x:v>
      </x:c>
      <x:c r="H19" s="188" t="str">
        <x:v>External assurance over material KPIs and traceable evidence.</x:v>
      </x:c>
      <x:c r="I19" s="188"/>
      <x:c r="J19" s="188"/>
      <x:c r="K19" s="188"/>
      <x:c r="L19" s="188"/>
      <x:c r="M19" s="188"/>
    </x:row>
    <x:row r="21" ht="23" customHeight="1">
      <x:c r="B21" s="21" t="str">
        <x:v>4. MANAGEMENT REVIEW QUESTIONS</x:v>
      </x:c>
      <x:c r="C21" s="21"/>
      <x:c r="D21" s="21"/>
      <x:c r="E21" s="21"/>
      <x:c r="F21" s="21"/>
      <x:c r="G21" s="21"/>
      <x:c r="H21" s="21"/>
      <x:c r="I21" s="21"/>
      <x:c r="J21" s="21"/>
      <x:c r="K21" s="21"/>
      <x:c r="L21" s="21"/>
      <x:c r="M21" s="21"/>
    </x:row>
    <x:row r="23" ht="32" customHeight="1">
      <x:c r="B23" s="82" t="str">
        <x:v>Materiality</x:v>
      </x:c>
      <x:c r="C23" s="68" t="str">
        <x:v>Are the selected KPIs linked to the company’s largest enterprise risks and strategic value drivers?</x:v>
      </x:c>
      <x:c r="D23" s="68"/>
      <x:c r="E23" s="68"/>
      <x:c r="F23" s="68"/>
      <x:c r="G23" s="68"/>
      <x:c r="H23" s="68"/>
      <x:c r="I23" s="68"/>
      <x:c r="J23" s="68"/>
      <x:c r="K23" s="68"/>
      <x:c r="L23" s="68"/>
      <x:c r="M23" s="68"/>
    </x:row>
    <x:row r="24" ht="32" customHeight="1">
      <x:c r="B24" s="82" t="str">
        <x:v>Target ambition</x:v>
      </x:c>
      <x:c r="C24" s="68" t="str">
        <x:v>Do targets reflect operational feasibility, customer requirements and long-term transition pathways?</x:v>
      </x:c>
      <x:c r="D24" s="68"/>
      <x:c r="E24" s="68"/>
      <x:c r="F24" s="68"/>
      <x:c r="G24" s="68"/>
      <x:c r="H24" s="68"/>
      <x:c r="I24" s="68"/>
      <x:c r="J24" s="68"/>
      <x:c r="K24" s="68"/>
      <x:c r="L24" s="68"/>
      <x:c r="M24" s="68"/>
    </x:row>
    <x:row r="25" ht="32" customHeight="1">
      <x:c r="B25" s="82" t="str">
        <x:v>Performance gaps</x:v>
      </x:c>
      <x:c r="C25" s="68" t="str">
        <x:v>Which KPIs have the largest weighted gap, and what root causes explain underperformance?</x:v>
      </x:c>
      <x:c r="D25" s="68"/>
      <x:c r="E25" s="68"/>
      <x:c r="F25" s="68"/>
      <x:c r="G25" s="68"/>
      <x:c r="H25" s="68"/>
      <x:c r="I25" s="68"/>
      <x:c r="J25" s="68"/>
      <x:c r="K25" s="68"/>
      <x:c r="L25" s="68"/>
      <x:c r="M25" s="68"/>
    </x:row>
    <x:row r="26" ht="32" customHeight="1">
      <x:c r="B26" s="82" t="str">
        <x:v>Resource allocation</x:v>
      </x:c>
      <x:c r="C26" s="68" t="str">
        <x:v>Which actions require capital, operating expense, capability building or policy change?</x:v>
      </x:c>
      <x:c r="D26" s="68"/>
      <x:c r="E26" s="68"/>
      <x:c r="F26" s="68"/>
      <x:c r="G26" s="68"/>
      <x:c r="H26" s="68"/>
      <x:c r="I26" s="68"/>
      <x:c r="J26" s="68"/>
      <x:c r="K26" s="68"/>
      <x:c r="L26" s="68"/>
      <x:c r="M26" s="68"/>
    </x:row>
    <x:row r="27" ht="32" customHeight="1">
      <x:c r="B27" s="82" t="str">
        <x:v>Accountability</x:v>
      </x:c>
      <x:c r="C27" s="68" t="str">
        <x:v>Are owners, due dates and escalation triggers explicit for every Amber and Red KPI?</x:v>
      </x:c>
      <x:c r="D27" s="68"/>
      <x:c r="E27" s="68"/>
      <x:c r="F27" s="68"/>
      <x:c r="G27" s="68"/>
      <x:c r="H27" s="68"/>
      <x:c r="I27" s="68"/>
      <x:c r="J27" s="68"/>
      <x:c r="K27" s="68"/>
      <x:c r="L27" s="68"/>
      <x:c r="M27" s="68"/>
    </x:row>
    <x:row r="28" ht="32" customHeight="1">
      <x:c r="B28" s="82" t="str">
        <x:v>Data credibility</x:v>
      </x:c>
      <x:c r="C28" s="68" t="str">
        <x:v>Can each reported figure be traced to evidence and reproduced under audit or assurance?</x:v>
      </x:c>
      <x:c r="D28" s="68"/>
      <x:c r="E28" s="68"/>
      <x:c r="F28" s="68"/>
      <x:c r="G28" s="68"/>
      <x:c r="H28" s="68"/>
      <x:c r="I28" s="68"/>
      <x:c r="J28" s="68"/>
      <x:c r="K28" s="68"/>
      <x:c r="L28" s="68"/>
      <x:c r="M28" s="68"/>
    </x:row>
    <x:row r="30" ht="23" customHeight="1">
      <x:c r="B30" s="43" t="str">
        <x:v>5. LIMITATIONS OF THE ILLUSTRATIVE CASE</x:v>
      </x:c>
      <x:c r="C30" s="43"/>
      <x:c r="D30" s="43"/>
      <x:c r="E30" s="43"/>
      <x:c r="F30" s="43"/>
      <x:c r="G30" s="43"/>
      <x:c r="H30" s="43"/>
      <x:c r="I30" s="43"/>
      <x:c r="J30" s="43"/>
      <x:c r="K30" s="43"/>
      <x:c r="L30" s="43"/>
      <x:c r="M30" s="43"/>
    </x:row>
    <x:row r="32" ht="42" customHeight="1">
      <x:c r="B32" s="236" t="str">
        <x:v>The company, business profile and all figures in this workbook are fictional and created solely to demonstrate the toolkit. The selected KPI set is designed for a diversified industrial manufacturer and should be adapted to sector-specific materiality, regulatory requirements, stakeholder expectations and the organization’s reporting boundary. Scores are management indicators, not substitutes for statutory reporting, external assurance, life-cycle assessment or scenario analysis.</x:v>
      </x:c>
      <x:c r="C32" s="236"/>
      <x:c r="D32" s="236"/>
      <x:c r="E32" s="236"/>
      <x:c r="F32" s="236"/>
      <x:c r="G32" s="236"/>
      <x:c r="H32" s="236"/>
      <x:c r="I32" s="236"/>
      <x:c r="J32" s="236"/>
      <x:c r="K32" s="236"/>
      <x:c r="L32" s="236"/>
      <x:c r="M32" s="236"/>
    </x:row>
    <x:row r="33" ht="42" customHeight="1">
      <x:c r="B33" s="236"/>
      <x:c r="C33" s="236"/>
      <x:c r="D33" s="236"/>
      <x:c r="E33" s="236"/>
      <x:c r="F33" s="236"/>
      <x:c r="G33" s="236"/>
      <x:c r="H33" s="236"/>
      <x:c r="I33" s="236"/>
      <x:c r="J33" s="236"/>
      <x:c r="K33" s="236"/>
      <x:c r="L33" s="236"/>
      <x:c r="M33" s="236"/>
    </x:row>
    <x:row r="34" ht="42" customHeight="1">
      <x:c r="B34" s="236"/>
      <x:c r="C34" s="236"/>
      <x:c r="D34" s="236"/>
      <x:c r="E34" s="236"/>
      <x:c r="F34" s="236"/>
      <x:c r="G34" s="236"/>
      <x:c r="H34" s="236"/>
      <x:c r="I34" s="236"/>
      <x:c r="J34" s="236"/>
      <x:c r="K34" s="236"/>
      <x:c r="L34" s="236"/>
      <x:c r="M34" s="236"/>
    </x:row>
    <x:row r="35" ht="42" customHeight="1">
      <x:c r="B35" s="236"/>
      <x:c r="C35" s="236"/>
      <x:c r="D35" s="236"/>
      <x:c r="E35" s="236"/>
      <x:c r="F35" s="236"/>
      <x:c r="G35" s="236"/>
      <x:c r="H35" s="236"/>
      <x:c r="I35" s="236"/>
      <x:c r="J35" s="236"/>
      <x:c r="K35" s="236"/>
      <x:c r="L35" s="236"/>
      <x:c r="M35" s="236"/>
    </x:row>
    <x:row r="38" ht="22" customHeight="1">
      <x:c r="A38" s="102" t="str">
        <x:v>© 2020 Enterprise Toolkits  |  Created: 15 December 2020  |  support@enterprsie-toolkits.org  |  Source: enterprsie-toolkits.org  |  Confidential – Board and Executive Management Use</x:v>
      </x:c>
      <x:c r="B38" s="102"/>
      <x:c r="C38" s="102"/>
      <x:c r="D38" s="102"/>
      <x:c r="E38" s="102"/>
      <x:c r="F38" s="102"/>
      <x:c r="G38" s="102"/>
      <x:c r="H38" s="102"/>
      <x:c r="I38" s="102"/>
      <x:c r="J38" s="102"/>
      <x:c r="K38" s="102"/>
      <x:c r="L38" s="102"/>
      <x:c r="M38" s="102"/>
      <x:c r="N38" s="102"/>
    </x:row>
  </x:sheetData>
  <x:mergeCells>
    <x:mergeCell ref="A1:N1"/>
    <x:mergeCell ref="A2:N2"/>
    <x:mergeCell ref="A3:N3"/>
    <x:mergeCell ref="B5:M5"/>
    <x:mergeCell ref="C7:E7"/>
    <x:mergeCell ref="F7:M7"/>
    <x:mergeCell ref="C8:E8"/>
    <x:mergeCell ref="F8:M8"/>
    <x:mergeCell ref="C9:E9"/>
    <x:mergeCell ref="F9:M9"/>
    <x:mergeCell ref="C10:E10"/>
    <x:mergeCell ref="F10:M10"/>
    <x:mergeCell ref="C11:E11"/>
    <x:mergeCell ref="F11:M11"/>
    <x:mergeCell ref="B13:M13"/>
    <x:mergeCell ref="G13:M13"/>
    <x:mergeCell ref="H15:M15"/>
    <x:mergeCell ref="H16:M16"/>
    <x:mergeCell ref="H17:M17"/>
    <x:mergeCell ref="H18:M18"/>
    <x:mergeCell ref="H19:M19"/>
    <x:mergeCell ref="B21:M21"/>
    <x:mergeCell ref="C23:M23"/>
    <x:mergeCell ref="C24:M24"/>
    <x:mergeCell ref="C25:M25"/>
    <x:mergeCell ref="C26:M26"/>
    <x:mergeCell ref="C27:M27"/>
    <x:mergeCell ref="C28:M28"/>
    <x:mergeCell ref="B30:M30"/>
    <x:mergeCell ref="B32:M35"/>
    <x:mergeCell ref="A38:N38"/>
  </x:mergeCells>
  <x:pageMargins left="0.7" right="0.7" top="0.75" bottom="0.75" header="0.3" footer="0.3"/>
</x:worksheet>
</file>